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рнеенко\соревнования_триатлон\2024\марафон единства\"/>
    </mc:Choice>
  </mc:AlternateContent>
  <bookViews>
    <workbookView xWindow="0" yWindow="0" windowWidth="28800" windowHeight="11235" firstSheet="1" activeTab="3"/>
  </bookViews>
  <sheets>
    <sheet name="заявки." sheetId="6" state="hidden" r:id="rId1"/>
    <sheet name="Заплывы" sheetId="1" r:id="rId2"/>
    <sheet name="Забеги" sheetId="2" r:id="rId3"/>
    <sheet name="ПРОТОКОЛ" sheetId="3" r:id="rId4"/>
  </sheets>
  <definedNames>
    <definedName name="_xlnm._FilterDatabase" localSheetId="2" hidden="1">Забеги!$A$3:$F$23</definedName>
    <definedName name="_xlnm._FilterDatabase" localSheetId="0" hidden="1">заявки.!$A$1:$J$103</definedName>
    <definedName name="_xlnm._FilterDatabase" localSheetId="3" hidden="1">ПРОТОКОЛ!$B$37:$I$41</definedName>
    <definedName name="_xlnm.Print_Area" localSheetId="1">Заплывы!$B$1:$H$85</definedName>
    <definedName name="_xlnm.Print_Area" localSheetId="0">заявки.!$A$1:$J$104</definedName>
    <definedName name="_xlnm.Print_Area" localSheetId="3">ПРОТОКОЛ!$A$1:$I$105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8" i="3"/>
  <c r="H5" i="3"/>
  <c r="H89" i="3" l="1"/>
  <c r="H17" i="3"/>
  <c r="H52" i="3" l="1"/>
  <c r="H54" i="3"/>
  <c r="H53" i="3"/>
  <c r="H55" i="3"/>
  <c r="H79" i="3" l="1"/>
  <c r="H81" i="3"/>
  <c r="H80" i="3"/>
  <c r="H83" i="3"/>
  <c r="H82" i="3"/>
  <c r="H93" i="3"/>
  <c r="H92" i="3"/>
  <c r="H94" i="3"/>
  <c r="H90" i="3"/>
  <c r="H97" i="3" l="1"/>
  <c r="H91" i="3"/>
  <c r="H86" i="3"/>
  <c r="H78" i="3"/>
  <c r="H75" i="3"/>
  <c r="H101" i="3"/>
  <c r="H102" i="3"/>
  <c r="H72" i="3" l="1"/>
  <c r="H71" i="3"/>
  <c r="H70" i="3"/>
  <c r="H69" i="3"/>
  <c r="H68" i="3"/>
  <c r="H64" i="3"/>
  <c r="H63" i="3"/>
  <c r="H59" i="3"/>
  <c r="H57" i="3"/>
  <c r="H58" i="3"/>
  <c r="H56" i="3"/>
  <c r="H50" i="3"/>
  <c r="H49" i="3"/>
  <c r="H47" i="3"/>
  <c r="H48" i="3"/>
  <c r="H46" i="3"/>
  <c r="H51" i="3"/>
  <c r="H45" i="3"/>
  <c r="H41" i="3"/>
  <c r="H39" i="3"/>
  <c r="H40" i="3"/>
  <c r="H38" i="3"/>
  <c r="H34" i="3"/>
  <c r="H32" i="3"/>
  <c r="H33" i="3"/>
  <c r="H31" i="3"/>
  <c r="H30" i="3"/>
  <c r="H29" i="3"/>
  <c r="H28" i="3"/>
  <c r="H26" i="3"/>
  <c r="H23" i="3"/>
  <c r="H27" i="3"/>
  <c r="H22" i="3"/>
  <c r="H25" i="3"/>
  <c r="H21" i="3"/>
  <c r="H24" i="3"/>
  <c r="H20" i="3"/>
  <c r="H19" i="3"/>
  <c r="H18" i="3"/>
  <c r="H13" i="3"/>
  <c r="H12" i="3"/>
  <c r="H11" i="3"/>
  <c r="H6" i="3"/>
  <c r="H10" i="3"/>
  <c r="H7" i="3"/>
</calcChain>
</file>

<file path=xl/sharedStrings.xml><?xml version="1.0" encoding="utf-8"?>
<sst xmlns="http://schemas.openxmlformats.org/spreadsheetml/2006/main" count="1089" uniqueCount="245">
  <si>
    <t>Стартовый протокол</t>
  </si>
  <si>
    <t xml:space="preserve">ЗАПЛЫВ 1   </t>
  </si>
  <si>
    <t>дорожка</t>
  </si>
  <si>
    <t>№Б</t>
  </si>
  <si>
    <t>Ф.И.</t>
  </si>
  <si>
    <t>г/р</t>
  </si>
  <si>
    <t>результат</t>
  </si>
  <si>
    <t>тренер</t>
  </si>
  <si>
    <t>Гукова Дарья</t>
  </si>
  <si>
    <t>Шкуратова Е.В.</t>
  </si>
  <si>
    <t>Грищенко Эмилина</t>
  </si>
  <si>
    <t>Дроздова Е.В.</t>
  </si>
  <si>
    <t>Малахова Анастасия</t>
  </si>
  <si>
    <t>Козодой Анастасия</t>
  </si>
  <si>
    <t>Лобков Егор</t>
  </si>
  <si>
    <t>Третьяк Роман</t>
  </si>
  <si>
    <t>Никишов Дмитрий</t>
  </si>
  <si>
    <t>Алексейчиков И.В.</t>
  </si>
  <si>
    <t>Бычковская Анастасия</t>
  </si>
  <si>
    <t>100 м мальчики 2013г.р.</t>
  </si>
  <si>
    <t>Гурский Артем</t>
  </si>
  <si>
    <t>Ковалев Артем</t>
  </si>
  <si>
    <t>ЗАПЛЫВ 10</t>
  </si>
  <si>
    <t>Миненков Матвей</t>
  </si>
  <si>
    <t xml:space="preserve">                         ЗАБЕГИ</t>
  </si>
  <si>
    <t xml:space="preserve">ЗАБЕГ 1   </t>
  </si>
  <si>
    <t>п/н</t>
  </si>
  <si>
    <t>№ бега</t>
  </si>
  <si>
    <t>ФИ</t>
  </si>
  <si>
    <t>год</t>
  </si>
  <si>
    <t>ФИО тренра</t>
  </si>
  <si>
    <t xml:space="preserve">ЗАБЕГ 2  </t>
  </si>
  <si>
    <t xml:space="preserve">ЗАБЕГ 3  </t>
  </si>
  <si>
    <t xml:space="preserve">ЗАБЕГ 5  </t>
  </si>
  <si>
    <t>№</t>
  </si>
  <si>
    <t>ФИО</t>
  </si>
  <si>
    <t>г.р</t>
  </si>
  <si>
    <t>организация</t>
  </si>
  <si>
    <t>плавание</t>
  </si>
  <si>
    <t>бег</t>
  </si>
  <si>
    <t>общее время</t>
  </si>
  <si>
    <t>разряд</t>
  </si>
  <si>
    <t>МГСДЮШОР</t>
  </si>
  <si>
    <t>Дистанция 100+500 (2013г.р.  девочки)</t>
  </si>
  <si>
    <t>Дистанция 100+500 (2013 г.р. мальчики)</t>
  </si>
  <si>
    <t>Главный судья соревнований</t>
  </si>
  <si>
    <t>Д.О. Никифоров</t>
  </si>
  <si>
    <t>Главный секретарь соревнований</t>
  </si>
  <si>
    <t>Е.В.Дроздова</t>
  </si>
  <si>
    <t>Пол</t>
  </si>
  <si>
    <t>№ участника</t>
  </si>
  <si>
    <t>дистанция</t>
  </si>
  <si>
    <t>Фамилия, имя</t>
  </si>
  <si>
    <t>год рождения</t>
  </si>
  <si>
    <t>Тренер</t>
  </si>
  <si>
    <t>м</t>
  </si>
  <si>
    <t>Михасева Елена</t>
  </si>
  <si>
    <t>Фоменко Платон</t>
  </si>
  <si>
    <t>Трафимов Матвей</t>
  </si>
  <si>
    <t>Завьялова Вера</t>
  </si>
  <si>
    <t>Гутев Макар</t>
  </si>
  <si>
    <t>Коваленко Захар</t>
  </si>
  <si>
    <t>Область</t>
  </si>
  <si>
    <t>заявленный результат</t>
  </si>
  <si>
    <t>участие</t>
  </si>
  <si>
    <t>ж</t>
  </si>
  <si>
    <t>Дистанция 100+500 (2014г.р. и моложе девочки)</t>
  </si>
  <si>
    <t>Дистанция 100+500 (2014г.р. и моложе мальчики)</t>
  </si>
  <si>
    <t>Дистанция 100+500 (2012г.р.  девочки)</t>
  </si>
  <si>
    <t>Дистанция 100+500 (2012г.р.  мальчики)</t>
  </si>
  <si>
    <t>Дистанция 200+1000 (2011г.р.  девочки)</t>
  </si>
  <si>
    <t>Дистанция 200+1000 (2011г.р.  мальчики)</t>
  </si>
  <si>
    <t>Дистанция 200+1000 (2010г.р.  девочки)</t>
  </si>
  <si>
    <t>Дистанция 200+1000 (2010г.р.  мальчики)</t>
  </si>
  <si>
    <t>Дистанция 200+1000 (2009г.р. и старше мальчики)</t>
  </si>
  <si>
    <t>100м девочки 2014</t>
  </si>
  <si>
    <t>Высоцкий Максим</t>
  </si>
  <si>
    <t>Колосков Даниил</t>
  </si>
  <si>
    <t>Лис Вадим</t>
  </si>
  <si>
    <t>Поздняков Ярослав</t>
  </si>
  <si>
    <t>Бобрик Роман</t>
  </si>
  <si>
    <t>Бобко Егор</t>
  </si>
  <si>
    <t>Руцкий Савелий</t>
  </si>
  <si>
    <t>Гончаров Макар</t>
  </si>
  <si>
    <t>Борисов Арсений</t>
  </si>
  <si>
    <t>Никифорова Дарья</t>
  </si>
  <si>
    <t>Прудникова Мария</t>
  </si>
  <si>
    <t>Соболева Полина</t>
  </si>
  <si>
    <t>Никифоров Д.О.</t>
  </si>
  <si>
    <t>Якубов Максим</t>
  </si>
  <si>
    <t>Бучнев Сергей</t>
  </si>
  <si>
    <t xml:space="preserve">Рословцев Матвей </t>
  </si>
  <si>
    <t xml:space="preserve">Сенькевич тимофей </t>
  </si>
  <si>
    <t>Лапе Артурас</t>
  </si>
  <si>
    <t>Дракин Игнат</t>
  </si>
  <si>
    <t>Лапутина Мария</t>
  </si>
  <si>
    <t>Новоселов Егор</t>
  </si>
  <si>
    <t>Могилевцев Роман</t>
  </si>
  <si>
    <t>Окунев Даниил</t>
  </si>
  <si>
    <t>Подлеснов Никита</t>
  </si>
  <si>
    <t>Ситников Иван</t>
  </si>
  <si>
    <t>Маркович А.Н.</t>
  </si>
  <si>
    <t>Замятина Арина</t>
  </si>
  <si>
    <t>Свирид А.</t>
  </si>
  <si>
    <t xml:space="preserve">Шевцова Виктория </t>
  </si>
  <si>
    <t>Загуменная Элина</t>
  </si>
  <si>
    <t>Полозкова Нелли</t>
  </si>
  <si>
    <t>Федосов Денис</t>
  </si>
  <si>
    <t>Антихевич Глеб</t>
  </si>
  <si>
    <t xml:space="preserve">Якубенко Богдан </t>
  </si>
  <si>
    <t xml:space="preserve">Акулинич Иван </t>
  </si>
  <si>
    <t xml:space="preserve">Герцев Ярослав </t>
  </si>
  <si>
    <t xml:space="preserve">Игнатенко Савелий </t>
  </si>
  <si>
    <t xml:space="preserve">Башаримов Александр </t>
  </si>
  <si>
    <t xml:space="preserve">Шкаплеров Антон </t>
  </si>
  <si>
    <t xml:space="preserve">Маликов Яромир </t>
  </si>
  <si>
    <t xml:space="preserve">Капорикова Яна </t>
  </si>
  <si>
    <t xml:space="preserve">Курашевич Мария </t>
  </si>
  <si>
    <t>Ященко Павел</t>
  </si>
  <si>
    <t>Организация</t>
  </si>
  <si>
    <t>МГ СДЮШОР</t>
  </si>
  <si>
    <t>Рудинский Иван</t>
  </si>
  <si>
    <t>Насонов Тимофей</t>
  </si>
  <si>
    <t>Тимощенко Евгений</t>
  </si>
  <si>
    <t>Янсонс Денис</t>
  </si>
  <si>
    <t>Толстой Глеб</t>
  </si>
  <si>
    <t>Алипчиков Илья</t>
  </si>
  <si>
    <t>Хололова Софья</t>
  </si>
  <si>
    <t>Кортузов Артем</t>
  </si>
  <si>
    <t>Вульвач Софья</t>
  </si>
  <si>
    <t>Левицкий Андрей</t>
  </si>
  <si>
    <t>100м девочки 2013г.р.</t>
  </si>
  <si>
    <t>Левшуков Артем</t>
  </si>
  <si>
    <t>Кожевников Максим</t>
  </si>
  <si>
    <t>Хамрителев Антон</t>
  </si>
  <si>
    <t>Соболев Тимофей</t>
  </si>
  <si>
    <t>Карпеченко Даниил</t>
  </si>
  <si>
    <t>Крюковский Даниэль</t>
  </si>
  <si>
    <t>Гусаревич Максим</t>
  </si>
  <si>
    <t>Петрусевич Валерия</t>
  </si>
  <si>
    <t>Зубрицкая Елизавета</t>
  </si>
  <si>
    <t>Морозова Варвара</t>
  </si>
  <si>
    <t>100м мальчики 2012 г.р.</t>
  </si>
  <si>
    <t>100м девочки, мальчики 2012г.р.</t>
  </si>
  <si>
    <t>200м мальчики 2011 г.р.</t>
  </si>
  <si>
    <t>200м мальчики 2010, 2009 г.р.и старше</t>
  </si>
  <si>
    <t>Гусаревич П.Г.</t>
  </si>
  <si>
    <t>500м мальчики 2014г.р. и моложе</t>
  </si>
  <si>
    <t>500м девочки 2014г.р. и моложе</t>
  </si>
  <si>
    <t xml:space="preserve">ЗАБЕГ 4 </t>
  </si>
  <si>
    <t>500м мальчики 2013г.р.</t>
  </si>
  <si>
    <t xml:space="preserve">ЗАБЕГ 6  </t>
  </si>
  <si>
    <t xml:space="preserve">ЗАБЕГ 7  </t>
  </si>
  <si>
    <t>500м девочки 2012-2013г.р.</t>
  </si>
  <si>
    <t>500м мальчики 2012г.р.</t>
  </si>
  <si>
    <t xml:space="preserve">ЗАБЕГ 8  </t>
  </si>
  <si>
    <t>1000м девочки,мальчики 2011,2010,2009г.р.и старше</t>
  </si>
  <si>
    <t xml:space="preserve">ЗАБЕГ 9  </t>
  </si>
  <si>
    <t xml:space="preserve">ЗАБЕГ 10  </t>
  </si>
  <si>
    <t>Ромашкевич Александр</t>
  </si>
  <si>
    <t>Юхнюк Полина</t>
  </si>
  <si>
    <t>Ключников Кирилл</t>
  </si>
  <si>
    <t xml:space="preserve">Сенькевич Тимофей </t>
  </si>
  <si>
    <t>Окунев Константин</t>
  </si>
  <si>
    <t>Авхимович Ярослав</t>
  </si>
  <si>
    <t>Клюшников Кирилл</t>
  </si>
  <si>
    <t>100м мальчики 2014 и моложе</t>
  </si>
  <si>
    <t>Версоцкий Роман</t>
  </si>
  <si>
    <t>1.55,06</t>
  </si>
  <si>
    <t>2.28,15</t>
  </si>
  <si>
    <t>2.22,20</t>
  </si>
  <si>
    <t>2.30,77</t>
  </si>
  <si>
    <t>1.52,84</t>
  </si>
  <si>
    <t>1.50,15</t>
  </si>
  <si>
    <t>1.56,54</t>
  </si>
  <si>
    <t>1.49,78</t>
  </si>
  <si>
    <t>2.05,20</t>
  </si>
  <si>
    <t>2.07,14</t>
  </si>
  <si>
    <t>2.09,00</t>
  </si>
  <si>
    <t>2.30,14</t>
  </si>
  <si>
    <t>2.14,40</t>
  </si>
  <si>
    <t>1.56,08</t>
  </si>
  <si>
    <t>2.13,13</t>
  </si>
  <si>
    <t>DNF</t>
  </si>
  <si>
    <t>1.27,76</t>
  </si>
  <si>
    <t>1.43,11</t>
  </si>
  <si>
    <t>1.49,66</t>
  </si>
  <si>
    <t>2.00,32</t>
  </si>
  <si>
    <t>1.47,15</t>
  </si>
  <si>
    <t>2.16,50</t>
  </si>
  <si>
    <t>2.06,74</t>
  </si>
  <si>
    <t>1.54,09</t>
  </si>
  <si>
    <t>1.44,42</t>
  </si>
  <si>
    <t>1.35,71</t>
  </si>
  <si>
    <t>1.59,60</t>
  </si>
  <si>
    <t>1.33,36</t>
  </si>
  <si>
    <t>1.57,48</t>
  </si>
  <si>
    <t>2.22,22</t>
  </si>
  <si>
    <t>2.02,06</t>
  </si>
  <si>
    <t>1.35,89</t>
  </si>
  <si>
    <t>1.46,88</t>
  </si>
  <si>
    <t>1.51,11</t>
  </si>
  <si>
    <t>2.00,74</t>
  </si>
  <si>
    <t>2.15,54</t>
  </si>
  <si>
    <t>1.39,40</t>
  </si>
  <si>
    <t>1.47,92</t>
  </si>
  <si>
    <t>1.35,86</t>
  </si>
  <si>
    <t>1.54,46</t>
  </si>
  <si>
    <t>2.39,21</t>
  </si>
  <si>
    <t>1.24,30</t>
  </si>
  <si>
    <t>1.44,49</t>
  </si>
  <si>
    <t>1.42,36</t>
  </si>
  <si>
    <t>2.06,09</t>
  </si>
  <si>
    <t>2.22,48</t>
  </si>
  <si>
    <t>1.26,47</t>
  </si>
  <si>
    <t>1.47,49</t>
  </si>
  <si>
    <t>1.23,47</t>
  </si>
  <si>
    <t>1.27,20</t>
  </si>
  <si>
    <t>1.24,00</t>
  </si>
  <si>
    <t>1.57,54</t>
  </si>
  <si>
    <t>1.21,66</t>
  </si>
  <si>
    <t>2.53,69</t>
  </si>
  <si>
    <t>3.01,21</t>
  </si>
  <si>
    <t>3.48,48</t>
  </si>
  <si>
    <t>2.51,41</t>
  </si>
  <si>
    <t>3.19,26</t>
  </si>
  <si>
    <t>3.11,28</t>
  </si>
  <si>
    <t>3.49,07</t>
  </si>
  <si>
    <t>200м девочки 2011 г.р.</t>
  </si>
  <si>
    <t>2.40,83</t>
  </si>
  <si>
    <t>2.44,00</t>
  </si>
  <si>
    <t>3.05,97</t>
  </si>
  <si>
    <t>3.13,07</t>
  </si>
  <si>
    <t>200м девочки 2010 г.р.</t>
  </si>
  <si>
    <t>200м мальчики 2010 г.р.</t>
  </si>
  <si>
    <t>2.30,85</t>
  </si>
  <si>
    <t>2.21,81</t>
  </si>
  <si>
    <t>2.52,07</t>
  </si>
  <si>
    <t>2.35,16</t>
  </si>
  <si>
    <t>3.00,84</t>
  </si>
  <si>
    <t>Дистанция 200+1000 (2009г.р. и старше  девочки)</t>
  </si>
  <si>
    <t>1ю</t>
  </si>
  <si>
    <t>2ю</t>
  </si>
  <si>
    <t>3ю</t>
  </si>
  <si>
    <t>приуроченное к проведению в Могилевской области 
республиканской общественно-культурной акции "Марафон единства"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</si>
</sst>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yyyy"/>
  </numFmts>
  <fonts count="2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b/>
      <sz val="13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2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47" fontId="0" fillId="0" borderId="1" xfId="0" applyNumberFormat="1" applyBorder="1"/>
    <xf numFmtId="0" fontId="5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5" fillId="0" borderId="1" xfId="0" applyNumberFormat="1" applyFont="1" applyBorder="1" applyAlignment="1">
      <alignment horizontal="center" shrinkToFit="1"/>
    </xf>
    <xf numFmtId="47" fontId="0" fillId="0" borderId="0" xfId="0" applyNumberFormat="1" applyFill="1" applyBorder="1"/>
    <xf numFmtId="0" fontId="7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8" fillId="3" borderId="1" xfId="0" applyFont="1" applyFill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0" fontId="4" fillId="3" borderId="1" xfId="0" applyFont="1" applyFill="1" applyBorder="1" applyAlignment="1">
      <alignment horizontal="left" shrinkToFit="1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47" fontId="0" fillId="0" borderId="0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164" fontId="0" fillId="0" borderId="0" xfId="0" applyNumberFormat="1"/>
    <xf numFmtId="0" fontId="10" fillId="0" borderId="1" xfId="0" applyFont="1" applyBorder="1" applyAlignment="1">
      <alignment horizontal="center" shrinkToFit="1"/>
    </xf>
    <xf numFmtId="164" fontId="10" fillId="0" borderId="1" xfId="0" applyNumberFormat="1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164" fontId="11" fillId="0" borderId="1" xfId="0" applyNumberFormat="1" applyFont="1" applyBorder="1" applyAlignment="1">
      <alignment horizontal="center" shrinkToFit="1"/>
    </xf>
    <xf numFmtId="164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1" fillId="0" borderId="0" xfId="0" applyFont="1" applyFill="1" applyBorder="1" applyAlignment="1">
      <alignment horizontal="center"/>
    </xf>
    <xf numFmtId="164" fontId="12" fillId="0" borderId="10" xfId="0" applyNumberFormat="1" applyFont="1" applyBorder="1"/>
    <xf numFmtId="164" fontId="12" fillId="0" borderId="1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14" fillId="0" borderId="12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textRotation="90" shrinkToFit="1"/>
    </xf>
    <xf numFmtId="0" fontId="14" fillId="0" borderId="12" xfId="1" applyFont="1" applyBorder="1" applyAlignment="1">
      <alignment horizontal="left" vertical="center" shrinkToFit="1"/>
    </xf>
    <xf numFmtId="14" fontId="14" fillId="0" borderId="12" xfId="1" applyNumberFormat="1" applyFont="1" applyBorder="1" applyAlignment="1">
      <alignment horizontal="center" vertical="center" wrapText="1" shrinkToFit="1"/>
    </xf>
    <xf numFmtId="49" fontId="14" fillId="0" borderId="12" xfId="1" applyNumberFormat="1" applyFont="1" applyBorder="1" applyAlignment="1">
      <alignment horizontal="center" vertical="center" textRotation="90" shrinkToFit="1"/>
    </xf>
    <xf numFmtId="0" fontId="14" fillId="0" borderId="12" xfId="1" applyFont="1" applyBorder="1" applyAlignment="1">
      <alignment vertical="center" shrinkToFit="1"/>
    </xf>
    <xf numFmtId="0" fontId="15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/>
    <xf numFmtId="0" fontId="17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shrinkToFit="1"/>
    </xf>
    <xf numFmtId="164" fontId="17" fillId="0" borderId="10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18" fillId="0" borderId="1" xfId="0" applyFont="1" applyBorder="1"/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2" xfId="1" applyFont="1" applyBorder="1" applyAlignment="1">
      <alignment horizontal="center" vertical="center" textRotation="90" shrinkToFit="1"/>
    </xf>
    <xf numFmtId="0" fontId="15" fillId="0" borderId="0" xfId="0" applyFont="1"/>
    <xf numFmtId="0" fontId="16" fillId="0" borderId="2" xfId="0" applyFont="1" applyBorder="1"/>
    <xf numFmtId="0" fontId="18" fillId="0" borderId="2" xfId="0" applyFont="1" applyBorder="1"/>
    <xf numFmtId="0" fontId="16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5" fillId="0" borderId="12" xfId="0" applyFont="1" applyBorder="1"/>
    <xf numFmtId="0" fontId="15" fillId="0" borderId="12" xfId="0" applyFont="1" applyBorder="1" applyAlignment="1">
      <alignment horizontal="center"/>
    </xf>
    <xf numFmtId="0" fontId="0" fillId="0" borderId="12" xfId="0" applyBorder="1"/>
    <xf numFmtId="0" fontId="16" fillId="0" borderId="1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2" xfId="0" applyFont="1" applyBorder="1"/>
    <xf numFmtId="0" fontId="16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shrinkToFit="1"/>
    </xf>
    <xf numFmtId="0" fontId="16" fillId="3" borderId="1" xfId="0" applyFont="1" applyFill="1" applyBorder="1" applyAlignment="1">
      <alignment horizontal="left" shrinkToFit="1"/>
    </xf>
    <xf numFmtId="0" fontId="15" fillId="0" borderId="1" xfId="0" applyNumberFormat="1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16" fillId="3" borderId="1" xfId="0" applyFont="1" applyFill="1" applyBorder="1" applyAlignment="1">
      <alignment horizontal="center" shrinkToFit="1"/>
    </xf>
    <xf numFmtId="164" fontId="20" fillId="0" borderId="0" xfId="0" applyNumberFormat="1" applyFont="1"/>
    <xf numFmtId="0" fontId="22" fillId="0" borderId="0" xfId="0" applyFont="1"/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shrinkToFit="1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left" shrinkToFit="1"/>
    </xf>
    <xf numFmtId="0" fontId="16" fillId="0" borderId="2" xfId="0" applyFont="1" applyBorder="1" applyAlignment="1">
      <alignment horizontal="left"/>
    </xf>
    <xf numFmtId="0" fontId="23" fillId="0" borderId="0" xfId="0" applyFont="1"/>
    <xf numFmtId="0" fontId="1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3" borderId="1" xfId="0" applyFont="1" applyFill="1" applyBorder="1" applyAlignment="1">
      <alignment horizontal="center" shrinkToFit="1"/>
    </xf>
    <xf numFmtId="0" fontId="16" fillId="0" borderId="1" xfId="0" applyFont="1" applyBorder="1" applyAlignment="1">
      <alignment horizontal="left" shrinkToFit="1"/>
    </xf>
    <xf numFmtId="0" fontId="16" fillId="0" borderId="1" xfId="0" applyFont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2" fillId="0" borderId="10" xfId="0" applyFont="1" applyBorder="1" applyAlignment="1">
      <alignment horizontal="center" shrinkToFit="1"/>
    </xf>
    <xf numFmtId="2" fontId="11" fillId="0" borderId="1" xfId="0" applyNumberFormat="1" applyFont="1" applyBorder="1" applyAlignment="1">
      <alignment horizontal="center" shrinkToFit="1"/>
    </xf>
    <xf numFmtId="47" fontId="11" fillId="0" borderId="1" xfId="0" applyNumberFormat="1" applyFont="1" applyBorder="1" applyAlignment="1">
      <alignment horizontal="center" shrinkToFit="1"/>
    </xf>
    <xf numFmtId="47" fontId="12" fillId="0" borderId="1" xfId="0" applyNumberFormat="1" applyFont="1" applyBorder="1" applyAlignment="1">
      <alignment horizontal="center" shrinkToFit="1"/>
    </xf>
    <xf numFmtId="0" fontId="12" fillId="3" borderId="1" xfId="0" applyFont="1" applyFill="1" applyBorder="1" applyAlignment="1">
      <alignment horizontal="center" shrinkToFit="1"/>
    </xf>
    <xf numFmtId="47" fontId="12" fillId="3" borderId="1" xfId="0" applyNumberFormat="1" applyFont="1" applyFill="1" applyBorder="1" applyAlignment="1">
      <alignment horizontal="center" shrinkToFit="1"/>
    </xf>
    <xf numFmtId="47" fontId="11" fillId="0" borderId="1" xfId="0" applyNumberFormat="1" applyFont="1" applyFill="1" applyBorder="1" applyAlignment="1">
      <alignment horizontal="center" shrinkToFit="1"/>
    </xf>
    <xf numFmtId="0" fontId="16" fillId="3" borderId="2" xfId="0" applyFont="1" applyFill="1" applyBorder="1" applyAlignment="1">
      <alignment horizontal="left" shrinkToFit="1"/>
    </xf>
    <xf numFmtId="0" fontId="16" fillId="0" borderId="2" xfId="0" applyFont="1" applyBorder="1" applyAlignment="1">
      <alignment horizontal="left" shrinkToFit="1"/>
    </xf>
    <xf numFmtId="0" fontId="16" fillId="3" borderId="11" xfId="0" applyFont="1" applyFill="1" applyBorder="1" applyAlignment="1">
      <alignment horizontal="center" shrinkToFit="1"/>
    </xf>
    <xf numFmtId="0" fontId="16" fillId="0" borderId="11" xfId="0" applyFont="1" applyBorder="1" applyAlignment="1">
      <alignment horizontal="center" shrinkToFit="1"/>
    </xf>
    <xf numFmtId="2" fontId="12" fillId="0" borderId="10" xfId="0" applyNumberFormat="1" applyFont="1" applyBorder="1" applyAlignment="1">
      <alignment horizontal="center" shrinkToFit="1"/>
    </xf>
    <xf numFmtId="0" fontId="15" fillId="0" borderId="2" xfId="0" applyFont="1" applyBorder="1" applyAlignment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164" fontId="12" fillId="0" borderId="2" xfId="0" applyNumberFormat="1" applyFont="1" applyBorder="1" applyAlignment="1">
      <alignment horizontal="center" shrinkToFit="1"/>
    </xf>
    <xf numFmtId="164" fontId="12" fillId="0" borderId="1" xfId="0" applyNumberFormat="1" applyFont="1" applyBorder="1" applyAlignment="1">
      <alignment horizontal="center" shrinkToFi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 shrinkToFit="1"/>
    </xf>
    <xf numFmtId="0" fontId="11" fillId="0" borderId="1" xfId="0" applyNumberFormat="1" applyFont="1" applyBorder="1" applyAlignment="1">
      <alignment horizontal="center" shrinkToFit="1"/>
    </xf>
    <xf numFmtId="0" fontId="11" fillId="0" borderId="0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11" xfId="0" applyFont="1" applyBorder="1" applyAlignment="1">
      <alignment horizontal="center"/>
    </xf>
    <xf numFmtId="0" fontId="12" fillId="0" borderId="1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/>
    <xf numFmtId="0" fontId="12" fillId="3" borderId="2" xfId="0" applyFont="1" applyFill="1" applyBorder="1" applyAlignment="1">
      <alignment horizontal="left" shrinkToFit="1"/>
    </xf>
    <xf numFmtId="0" fontId="12" fillId="3" borderId="11" xfId="0" applyFont="1" applyFill="1" applyBorder="1" applyAlignment="1">
      <alignment horizontal="center" shrinkToFit="1"/>
    </xf>
    <xf numFmtId="0" fontId="12" fillId="0" borderId="2" xfId="0" applyFont="1" applyBorder="1" applyAlignment="1">
      <alignment horizontal="left" shrinkToFit="1"/>
    </xf>
    <xf numFmtId="0" fontId="12" fillId="0" borderId="11" xfId="0" applyFont="1" applyBorder="1" applyAlignment="1">
      <alignment horizontal="center" shrinkToFit="1"/>
    </xf>
    <xf numFmtId="164" fontId="12" fillId="4" borderId="2" xfId="0" applyNumberFormat="1" applyFont="1" applyFill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left" shrinkToFi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 shrinkToFit="1"/>
    </xf>
    <xf numFmtId="164" fontId="12" fillId="0" borderId="6" xfId="0" applyNumberFormat="1" applyFont="1" applyBorder="1" applyAlignment="1">
      <alignment horizontal="center" shrinkToFit="1"/>
    </xf>
    <xf numFmtId="0" fontId="11" fillId="0" borderId="0" xfId="0" applyFont="1" applyBorder="1"/>
    <xf numFmtId="0" fontId="12" fillId="0" borderId="11" xfId="0" applyFont="1" applyBorder="1"/>
    <xf numFmtId="0" fontId="12" fillId="0" borderId="0" xfId="0" applyFont="1"/>
    <xf numFmtId="0" fontId="2" fillId="2" borderId="1" xfId="0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0" fontId="19" fillId="5" borderId="4" xfId="0" applyFont="1" applyFill="1" applyBorder="1" applyAlignment="1">
      <alignment horizontal="center" shrinkToFit="1"/>
    </xf>
    <xf numFmtId="0" fontId="19" fillId="5" borderId="7" xfId="0" applyFont="1" applyFill="1" applyBorder="1" applyAlignment="1">
      <alignment horizontal="center" shrinkToFit="1"/>
    </xf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shrinkToFit="1"/>
    </xf>
    <xf numFmtId="0" fontId="19" fillId="2" borderId="7" xfId="0" applyFont="1" applyFill="1" applyBorder="1" applyAlignment="1">
      <alignment horizontal="center" shrinkToFit="1"/>
    </xf>
    <xf numFmtId="0" fontId="19" fillId="5" borderId="8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shrinkToFit="1"/>
    </xf>
    <xf numFmtId="0" fontId="19" fillId="2" borderId="6" xfId="0" applyFont="1" applyFill="1" applyBorder="1" applyAlignment="1">
      <alignment horizontal="center" shrinkToFi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shrinkToFit="1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Обычный" xfId="0" builtinId="0"/>
    <cellStyle name="Обычный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3"/>
  <sheetViews>
    <sheetView view="pageBreakPreview" zoomScaleNormal="100" zoomScaleSheetLayoutView="100" workbookViewId="0">
      <selection activeCell="D73" sqref="D73"/>
    </sheetView>
  </sheetViews>
  <sheetFormatPr defaultRowHeight="16.5" x14ac:dyDescent="0.25"/>
  <cols>
    <col min="1" max="1" width="9.140625" style="66"/>
    <col min="2" max="2" width="0" hidden="1" customWidth="1"/>
    <col min="3" max="3" width="15.28515625" style="115" customWidth="1"/>
    <col min="4" max="4" width="34.28515625" customWidth="1"/>
    <col min="5" max="5" width="15.85546875" customWidth="1"/>
    <col min="6" max="6" width="9.140625" hidden="1" customWidth="1"/>
    <col min="7" max="7" width="17.140625" customWidth="1"/>
    <col min="8" max="9" width="9.140625" hidden="1" customWidth="1"/>
    <col min="10" max="10" width="27.85546875" customWidth="1"/>
  </cols>
  <sheetData>
    <row r="1" spans="1:10" ht="82.5" customHeight="1" x14ac:dyDescent="0.25">
      <c r="A1" s="65" t="s">
        <v>49</v>
      </c>
      <c r="B1" s="46" t="s">
        <v>50</v>
      </c>
      <c r="C1" s="45" t="s">
        <v>51</v>
      </c>
      <c r="D1" s="47" t="s">
        <v>52</v>
      </c>
      <c r="E1" s="48" t="s">
        <v>53</v>
      </c>
      <c r="F1" s="45" t="s">
        <v>62</v>
      </c>
      <c r="G1" s="45" t="s">
        <v>119</v>
      </c>
      <c r="H1" s="49" t="s">
        <v>63</v>
      </c>
      <c r="I1" s="46" t="s">
        <v>64</v>
      </c>
      <c r="J1" s="50" t="s">
        <v>54</v>
      </c>
    </row>
    <row r="2" spans="1:10" hidden="1" x14ac:dyDescent="0.25">
      <c r="A2" s="51" t="s">
        <v>55</v>
      </c>
      <c r="B2" s="51"/>
      <c r="C2" s="113">
        <v>1</v>
      </c>
      <c r="D2" s="52" t="s">
        <v>16</v>
      </c>
      <c r="E2" s="53">
        <v>2014</v>
      </c>
      <c r="F2" s="51"/>
      <c r="G2" s="51" t="s">
        <v>120</v>
      </c>
      <c r="H2" s="51"/>
      <c r="I2" s="51"/>
      <c r="J2" s="52" t="s">
        <v>11</v>
      </c>
    </row>
    <row r="3" spans="1:10" hidden="1" x14ac:dyDescent="0.25">
      <c r="A3" s="51" t="s">
        <v>65</v>
      </c>
      <c r="B3" s="51"/>
      <c r="C3" s="113">
        <v>2</v>
      </c>
      <c r="D3" s="52" t="s">
        <v>10</v>
      </c>
      <c r="E3" s="53">
        <v>2015</v>
      </c>
      <c r="F3" s="51"/>
      <c r="G3" s="51" t="s">
        <v>120</v>
      </c>
      <c r="H3" s="51"/>
      <c r="I3" s="51"/>
      <c r="J3" s="52" t="s">
        <v>11</v>
      </c>
    </row>
    <row r="4" spans="1:10" x14ac:dyDescent="0.25">
      <c r="A4" s="51" t="s">
        <v>55</v>
      </c>
      <c r="B4" s="51"/>
      <c r="C4" s="113">
        <v>3</v>
      </c>
      <c r="D4" s="52" t="s">
        <v>58</v>
      </c>
      <c r="E4" s="53">
        <v>2011</v>
      </c>
      <c r="F4" s="51"/>
      <c r="G4" s="51" t="s">
        <v>120</v>
      </c>
      <c r="H4" s="51"/>
      <c r="I4" s="51"/>
      <c r="J4" s="52" t="s">
        <v>11</v>
      </c>
    </row>
    <row r="5" spans="1:10" hidden="1" x14ac:dyDescent="0.25">
      <c r="A5" s="51" t="s">
        <v>55</v>
      </c>
      <c r="B5" s="51"/>
      <c r="C5" s="113">
        <v>4</v>
      </c>
      <c r="D5" s="52" t="s">
        <v>61</v>
      </c>
      <c r="E5" s="53">
        <v>2014</v>
      </c>
      <c r="F5" s="51"/>
      <c r="G5" s="51" t="s">
        <v>120</v>
      </c>
      <c r="H5" s="51"/>
      <c r="I5" s="51"/>
      <c r="J5" s="52" t="s">
        <v>11</v>
      </c>
    </row>
    <row r="6" spans="1:10" hidden="1" x14ac:dyDescent="0.25">
      <c r="A6" s="51" t="s">
        <v>55</v>
      </c>
      <c r="B6" s="1"/>
      <c r="C6" s="113">
        <v>5</v>
      </c>
      <c r="D6" s="51" t="s">
        <v>79</v>
      </c>
      <c r="E6" s="60">
        <v>2014</v>
      </c>
      <c r="F6" s="51"/>
      <c r="G6" s="51" t="s">
        <v>120</v>
      </c>
      <c r="H6" s="51"/>
      <c r="I6" s="51"/>
      <c r="J6" s="52" t="s">
        <v>88</v>
      </c>
    </row>
    <row r="7" spans="1:10" hidden="1" x14ac:dyDescent="0.25">
      <c r="A7" s="51" t="s">
        <v>65</v>
      </c>
      <c r="B7" s="51"/>
      <c r="C7" s="113">
        <v>6</v>
      </c>
      <c r="D7" s="52" t="s">
        <v>12</v>
      </c>
      <c r="E7" s="53">
        <v>2014</v>
      </c>
      <c r="F7" s="51"/>
      <c r="G7" s="51" t="s">
        <v>120</v>
      </c>
      <c r="H7" s="51"/>
      <c r="I7" s="51"/>
      <c r="J7" s="52" t="s">
        <v>11</v>
      </c>
    </row>
    <row r="8" spans="1:10" hidden="1" x14ac:dyDescent="0.25">
      <c r="A8" s="51" t="s">
        <v>65</v>
      </c>
      <c r="B8" s="51"/>
      <c r="C8" s="113">
        <v>7</v>
      </c>
      <c r="D8" s="52" t="s">
        <v>13</v>
      </c>
      <c r="E8" s="53">
        <v>2014</v>
      </c>
      <c r="F8" s="51"/>
      <c r="G8" s="51" t="s">
        <v>120</v>
      </c>
      <c r="H8" s="51"/>
      <c r="I8" s="51"/>
      <c r="J8" s="52" t="s">
        <v>11</v>
      </c>
    </row>
    <row r="9" spans="1:10" hidden="1" x14ac:dyDescent="0.25">
      <c r="A9" s="51" t="s">
        <v>55</v>
      </c>
      <c r="B9" s="1"/>
      <c r="C9" s="113">
        <v>8</v>
      </c>
      <c r="D9" s="51" t="s">
        <v>80</v>
      </c>
      <c r="E9" s="60">
        <v>2014</v>
      </c>
      <c r="F9" s="51"/>
      <c r="G9" s="51" t="s">
        <v>120</v>
      </c>
      <c r="H9" s="51"/>
      <c r="I9" s="51"/>
      <c r="J9" s="52" t="s">
        <v>88</v>
      </c>
    </row>
    <row r="10" spans="1:10" hidden="1" x14ac:dyDescent="0.25">
      <c r="A10" s="51" t="s">
        <v>65</v>
      </c>
      <c r="B10" s="51"/>
      <c r="C10" s="113">
        <v>9</v>
      </c>
      <c r="D10" s="52" t="s">
        <v>8</v>
      </c>
      <c r="E10" s="53">
        <v>2014</v>
      </c>
      <c r="F10" s="51"/>
      <c r="G10" s="51" t="s">
        <v>120</v>
      </c>
      <c r="H10" s="51"/>
      <c r="I10" s="51"/>
      <c r="J10" s="52" t="s">
        <v>9</v>
      </c>
    </row>
    <row r="11" spans="1:10" hidden="1" x14ac:dyDescent="0.25">
      <c r="A11" s="51" t="s">
        <v>65</v>
      </c>
      <c r="B11" s="51"/>
      <c r="C11" s="113">
        <v>10</v>
      </c>
      <c r="D11" s="52" t="s">
        <v>56</v>
      </c>
      <c r="E11" s="53">
        <v>2013</v>
      </c>
      <c r="F11" s="51"/>
      <c r="G11" s="51" t="s">
        <v>120</v>
      </c>
      <c r="H11" s="51"/>
      <c r="I11" s="51"/>
      <c r="J11" s="52" t="s">
        <v>11</v>
      </c>
    </row>
    <row r="12" spans="1:10" hidden="1" x14ac:dyDescent="0.25">
      <c r="A12" s="51" t="s">
        <v>55</v>
      </c>
      <c r="B12" s="1"/>
      <c r="C12" s="113">
        <v>11</v>
      </c>
      <c r="D12" s="51" t="s">
        <v>125</v>
      </c>
      <c r="E12" s="60">
        <v>2013</v>
      </c>
      <c r="F12" s="51"/>
      <c r="G12" s="51" t="s">
        <v>120</v>
      </c>
      <c r="H12" s="1"/>
      <c r="I12" s="1"/>
      <c r="J12" s="52" t="s">
        <v>9</v>
      </c>
    </row>
    <row r="13" spans="1:10" hidden="1" x14ac:dyDescent="0.25">
      <c r="A13" s="51" t="s">
        <v>55</v>
      </c>
      <c r="B13" s="1"/>
      <c r="C13" s="113">
        <v>12</v>
      </c>
      <c r="D13" s="51" t="s">
        <v>121</v>
      </c>
      <c r="E13" s="60">
        <v>2013</v>
      </c>
      <c r="F13" s="51"/>
      <c r="G13" s="51" t="s">
        <v>120</v>
      </c>
      <c r="H13" s="1"/>
      <c r="I13" s="1"/>
      <c r="J13" s="52" t="s">
        <v>9</v>
      </c>
    </row>
    <row r="14" spans="1:10" hidden="1" x14ac:dyDescent="0.25">
      <c r="A14" s="51" t="s">
        <v>65</v>
      </c>
      <c r="B14" s="51"/>
      <c r="C14" s="113">
        <v>13</v>
      </c>
      <c r="D14" s="52" t="s">
        <v>59</v>
      </c>
      <c r="E14" s="53">
        <v>2013</v>
      </c>
      <c r="F14" s="51"/>
      <c r="G14" s="51" t="s">
        <v>120</v>
      </c>
      <c r="H14" s="51"/>
      <c r="I14" s="51"/>
      <c r="J14" s="52" t="s">
        <v>11</v>
      </c>
    </row>
    <row r="15" spans="1:10" hidden="1" x14ac:dyDescent="0.25">
      <c r="A15" s="51" t="s">
        <v>55</v>
      </c>
      <c r="B15" s="1"/>
      <c r="C15" s="113">
        <v>14</v>
      </c>
      <c r="D15" s="59" t="s">
        <v>96</v>
      </c>
      <c r="E15" s="60">
        <v>2013</v>
      </c>
      <c r="F15" s="51"/>
      <c r="G15" s="51" t="s">
        <v>120</v>
      </c>
      <c r="H15" s="51"/>
      <c r="I15" s="51"/>
      <c r="J15" s="59" t="s">
        <v>17</v>
      </c>
    </row>
    <row r="16" spans="1:10" hidden="1" x14ac:dyDescent="0.25">
      <c r="A16" s="51" t="s">
        <v>55</v>
      </c>
      <c r="B16" s="1"/>
      <c r="C16" s="113">
        <v>15</v>
      </c>
      <c r="D16" s="59" t="s">
        <v>97</v>
      </c>
      <c r="E16" s="60">
        <v>2014</v>
      </c>
      <c r="F16" s="51"/>
      <c r="G16" s="51" t="s">
        <v>120</v>
      </c>
      <c r="H16" s="51"/>
      <c r="I16" s="51"/>
      <c r="J16" s="59" t="s">
        <v>17</v>
      </c>
    </row>
    <row r="17" spans="1:10" hidden="1" x14ac:dyDescent="0.25">
      <c r="A17" s="51" t="s">
        <v>65</v>
      </c>
      <c r="B17" s="51"/>
      <c r="C17" s="113">
        <v>16</v>
      </c>
      <c r="D17" s="52" t="s">
        <v>18</v>
      </c>
      <c r="E17" s="53">
        <v>2013</v>
      </c>
      <c r="F17" s="51"/>
      <c r="G17" s="51" t="s">
        <v>120</v>
      </c>
      <c r="H17" s="51"/>
      <c r="I17" s="51"/>
      <c r="J17" s="52" t="s">
        <v>11</v>
      </c>
    </row>
    <row r="18" spans="1:10" hidden="1" x14ac:dyDescent="0.25">
      <c r="A18" s="51" t="s">
        <v>55</v>
      </c>
      <c r="B18" s="51"/>
      <c r="C18" s="113">
        <v>17</v>
      </c>
      <c r="D18" s="52" t="s">
        <v>23</v>
      </c>
      <c r="E18" s="53">
        <v>2013</v>
      </c>
      <c r="F18" s="51"/>
      <c r="G18" s="51" t="s">
        <v>120</v>
      </c>
      <c r="H18" s="51"/>
      <c r="I18" s="51"/>
      <c r="J18" s="52" t="s">
        <v>11</v>
      </c>
    </row>
    <row r="19" spans="1:10" hidden="1" x14ac:dyDescent="0.25">
      <c r="A19" s="51" t="s">
        <v>55</v>
      </c>
      <c r="B19" s="1"/>
      <c r="C19" s="113">
        <v>18</v>
      </c>
      <c r="D19" s="61" t="s">
        <v>115</v>
      </c>
      <c r="E19" s="63">
        <v>2013</v>
      </c>
      <c r="F19" s="51"/>
      <c r="G19" s="51" t="s">
        <v>120</v>
      </c>
      <c r="H19" s="51"/>
      <c r="I19" s="51"/>
      <c r="J19" s="62" t="s">
        <v>101</v>
      </c>
    </row>
    <row r="20" spans="1:10" hidden="1" x14ac:dyDescent="0.25">
      <c r="A20" s="51" t="s">
        <v>55</v>
      </c>
      <c r="B20" s="1"/>
      <c r="C20" s="113">
        <v>19</v>
      </c>
      <c r="D20" s="59" t="s">
        <v>98</v>
      </c>
      <c r="E20" s="60">
        <v>2014</v>
      </c>
      <c r="F20" s="51"/>
      <c r="G20" s="51" t="s">
        <v>120</v>
      </c>
      <c r="H20" s="51"/>
      <c r="I20" s="51"/>
      <c r="J20" s="59" t="s">
        <v>17</v>
      </c>
    </row>
    <row r="21" spans="1:10" hidden="1" x14ac:dyDescent="0.25">
      <c r="A21" s="51" t="s">
        <v>55</v>
      </c>
      <c r="B21" s="1"/>
      <c r="C21" s="113">
        <v>20</v>
      </c>
      <c r="D21" s="51" t="s">
        <v>78</v>
      </c>
      <c r="E21" s="60">
        <v>2013</v>
      </c>
      <c r="F21" s="51"/>
      <c r="G21" s="51" t="s">
        <v>120</v>
      </c>
      <c r="H21" s="51"/>
      <c r="I21" s="51"/>
      <c r="J21" s="52" t="s">
        <v>88</v>
      </c>
    </row>
    <row r="22" spans="1:10" hidden="1" x14ac:dyDescent="0.25">
      <c r="A22" s="51" t="s">
        <v>55</v>
      </c>
      <c r="B22" s="1"/>
      <c r="C22" s="113">
        <v>21</v>
      </c>
      <c r="D22" s="61" t="s">
        <v>110</v>
      </c>
      <c r="E22" s="63">
        <v>2014</v>
      </c>
      <c r="F22" s="51"/>
      <c r="G22" s="51" t="s">
        <v>120</v>
      </c>
      <c r="H22" s="51"/>
      <c r="I22" s="51"/>
      <c r="J22" s="62" t="s">
        <v>101</v>
      </c>
    </row>
    <row r="23" spans="1:10" hidden="1" x14ac:dyDescent="0.25">
      <c r="A23" s="51" t="s">
        <v>55</v>
      </c>
      <c r="B23" s="1"/>
      <c r="C23" s="113">
        <v>22</v>
      </c>
      <c r="D23" s="51" t="s">
        <v>123</v>
      </c>
      <c r="E23" s="60">
        <v>2014</v>
      </c>
      <c r="F23" s="51"/>
      <c r="G23" s="51" t="s">
        <v>120</v>
      </c>
      <c r="H23" s="1"/>
      <c r="I23" s="1"/>
      <c r="J23" s="52" t="s">
        <v>9</v>
      </c>
    </row>
    <row r="24" spans="1:10" hidden="1" x14ac:dyDescent="0.25">
      <c r="A24" s="51" t="s">
        <v>55</v>
      </c>
      <c r="B24" s="1"/>
      <c r="C24" s="113">
        <v>23</v>
      </c>
      <c r="D24" s="51" t="s">
        <v>81</v>
      </c>
      <c r="E24" s="60">
        <v>2012</v>
      </c>
      <c r="F24" s="51"/>
      <c r="G24" s="51" t="s">
        <v>120</v>
      </c>
      <c r="H24" s="51"/>
      <c r="I24" s="51"/>
      <c r="J24" s="52" t="s">
        <v>88</v>
      </c>
    </row>
    <row r="25" spans="1:10" hidden="1" x14ac:dyDescent="0.25">
      <c r="A25" s="51" t="s">
        <v>55</v>
      </c>
      <c r="B25" s="1"/>
      <c r="C25" s="113">
        <v>24</v>
      </c>
      <c r="D25" s="51" t="s">
        <v>82</v>
      </c>
      <c r="E25" s="60">
        <v>2012</v>
      </c>
      <c r="F25" s="51"/>
      <c r="G25" s="51" t="s">
        <v>120</v>
      </c>
      <c r="H25" s="51"/>
      <c r="I25" s="51"/>
      <c r="J25" s="52" t="s">
        <v>88</v>
      </c>
    </row>
    <row r="26" spans="1:10" hidden="1" x14ac:dyDescent="0.25">
      <c r="A26" s="51" t="s">
        <v>55</v>
      </c>
      <c r="B26" s="1"/>
      <c r="C26" s="113">
        <v>25</v>
      </c>
      <c r="D26" s="51" t="s">
        <v>130</v>
      </c>
      <c r="E26" s="60">
        <v>2013</v>
      </c>
      <c r="F26" s="51"/>
      <c r="G26" s="51" t="s">
        <v>120</v>
      </c>
      <c r="H26" s="1"/>
      <c r="I26" s="1"/>
      <c r="J26" s="52" t="s">
        <v>9</v>
      </c>
    </row>
    <row r="27" spans="1:10" x14ac:dyDescent="0.25">
      <c r="A27" s="51" t="s">
        <v>55</v>
      </c>
      <c r="B27" s="1"/>
      <c r="C27" s="113">
        <v>26</v>
      </c>
      <c r="D27" s="51" t="s">
        <v>84</v>
      </c>
      <c r="E27" s="60">
        <v>2011</v>
      </c>
      <c r="F27" s="51"/>
      <c r="G27" s="51" t="s">
        <v>120</v>
      </c>
      <c r="H27" s="51"/>
      <c r="I27" s="51"/>
      <c r="J27" s="52" t="s">
        <v>88</v>
      </c>
    </row>
    <row r="28" spans="1:10" hidden="1" x14ac:dyDescent="0.25">
      <c r="A28" s="51" t="s">
        <v>65</v>
      </c>
      <c r="B28" s="1"/>
      <c r="C28" s="113">
        <v>27</v>
      </c>
      <c r="D28" s="51" t="s">
        <v>85</v>
      </c>
      <c r="E28" s="60">
        <v>2013</v>
      </c>
      <c r="F28" s="51"/>
      <c r="G28" s="51" t="s">
        <v>120</v>
      </c>
      <c r="H28" s="51"/>
      <c r="I28" s="51"/>
      <c r="J28" s="52" t="s">
        <v>88</v>
      </c>
    </row>
    <row r="29" spans="1:10" hidden="1" x14ac:dyDescent="0.25">
      <c r="A29" s="51" t="s">
        <v>65</v>
      </c>
      <c r="B29" s="1"/>
      <c r="C29" s="113">
        <v>28</v>
      </c>
      <c r="D29" s="51" t="s">
        <v>86</v>
      </c>
      <c r="E29" s="60">
        <v>2012</v>
      </c>
      <c r="F29" s="51"/>
      <c r="G29" s="51" t="s">
        <v>120</v>
      </c>
      <c r="H29" s="51"/>
      <c r="I29" s="51"/>
      <c r="J29" s="52" t="s">
        <v>88</v>
      </c>
    </row>
    <row r="30" spans="1:10" hidden="1" x14ac:dyDescent="0.25">
      <c r="A30" s="51" t="s">
        <v>65</v>
      </c>
      <c r="B30" s="1"/>
      <c r="C30" s="113">
        <v>29</v>
      </c>
      <c r="D30" s="51" t="s">
        <v>87</v>
      </c>
      <c r="E30" s="60">
        <v>2015</v>
      </c>
      <c r="F30" s="51"/>
      <c r="G30" s="51" t="s">
        <v>120</v>
      </c>
      <c r="H30" s="51"/>
      <c r="I30" s="51"/>
      <c r="J30" s="52" t="s">
        <v>88</v>
      </c>
    </row>
    <row r="31" spans="1:10" x14ac:dyDescent="0.25">
      <c r="A31" s="51" t="s">
        <v>55</v>
      </c>
      <c r="B31" s="1"/>
      <c r="C31" s="113">
        <v>30</v>
      </c>
      <c r="D31" s="59" t="s">
        <v>89</v>
      </c>
      <c r="E31" s="60">
        <v>2011</v>
      </c>
      <c r="F31" s="51"/>
      <c r="G31" s="51" t="s">
        <v>120</v>
      </c>
      <c r="H31" s="51"/>
      <c r="I31" s="51"/>
      <c r="J31" s="59" t="s">
        <v>17</v>
      </c>
    </row>
    <row r="32" spans="1:10" x14ac:dyDescent="0.25">
      <c r="A32" s="51" t="s">
        <v>55</v>
      </c>
      <c r="B32" s="1"/>
      <c r="C32" s="113">
        <v>31</v>
      </c>
      <c r="D32" s="59" t="s">
        <v>90</v>
      </c>
      <c r="E32" s="60">
        <v>2011</v>
      </c>
      <c r="F32" s="51"/>
      <c r="G32" s="51" t="s">
        <v>120</v>
      </c>
      <c r="H32" s="51"/>
      <c r="I32" s="51"/>
      <c r="J32" s="59" t="s">
        <v>17</v>
      </c>
    </row>
    <row r="33" spans="1:11" hidden="1" x14ac:dyDescent="0.25">
      <c r="A33" s="51" t="s">
        <v>55</v>
      </c>
      <c r="B33" s="1"/>
      <c r="C33" s="113">
        <v>32</v>
      </c>
      <c r="D33" s="59" t="s">
        <v>91</v>
      </c>
      <c r="E33" s="60">
        <v>2012</v>
      </c>
      <c r="F33" s="51"/>
      <c r="G33" s="51" t="s">
        <v>120</v>
      </c>
      <c r="H33" s="51"/>
      <c r="I33" s="51"/>
      <c r="J33" s="59" t="s">
        <v>17</v>
      </c>
    </row>
    <row r="34" spans="1:11" hidden="1" x14ac:dyDescent="0.25">
      <c r="A34" s="51" t="s">
        <v>55</v>
      </c>
      <c r="B34" s="1"/>
      <c r="C34" s="113">
        <v>33</v>
      </c>
      <c r="D34" s="59" t="s">
        <v>92</v>
      </c>
      <c r="E34" s="60">
        <v>2012</v>
      </c>
      <c r="F34" s="51"/>
      <c r="G34" s="51" t="s">
        <v>120</v>
      </c>
      <c r="H34" s="51"/>
      <c r="I34" s="51"/>
      <c r="J34" s="59" t="s">
        <v>17</v>
      </c>
    </row>
    <row r="35" spans="1:11" hidden="1" x14ac:dyDescent="0.25">
      <c r="A35" s="51" t="s">
        <v>55</v>
      </c>
      <c r="B35" s="1"/>
      <c r="C35" s="113">
        <v>34</v>
      </c>
      <c r="D35" s="59" t="s">
        <v>93</v>
      </c>
      <c r="E35" s="60">
        <v>2013</v>
      </c>
      <c r="F35" s="51"/>
      <c r="G35" s="51" t="s">
        <v>120</v>
      </c>
      <c r="H35" s="51"/>
      <c r="I35" s="51"/>
      <c r="J35" s="59" t="s">
        <v>17</v>
      </c>
    </row>
    <row r="36" spans="1:11" hidden="1" x14ac:dyDescent="0.25">
      <c r="A36" s="51" t="s">
        <v>55</v>
      </c>
      <c r="B36" s="51"/>
      <c r="C36" s="113">
        <v>35</v>
      </c>
      <c r="D36" s="52" t="s">
        <v>21</v>
      </c>
      <c r="E36" s="53">
        <v>2013</v>
      </c>
      <c r="F36" s="51"/>
      <c r="G36" s="51" t="s">
        <v>120</v>
      </c>
      <c r="H36" s="51"/>
      <c r="I36" s="51"/>
      <c r="J36" s="52" t="s">
        <v>11</v>
      </c>
    </row>
    <row r="37" spans="1:11" hidden="1" x14ac:dyDescent="0.25">
      <c r="A37" s="51" t="s">
        <v>65</v>
      </c>
      <c r="B37" s="1"/>
      <c r="C37" s="113">
        <v>36</v>
      </c>
      <c r="D37" s="59" t="s">
        <v>95</v>
      </c>
      <c r="E37" s="60">
        <v>2013</v>
      </c>
      <c r="F37" s="51"/>
      <c r="G37" s="51" t="s">
        <v>120</v>
      </c>
      <c r="H37" s="51"/>
      <c r="I37" s="51"/>
      <c r="J37" s="59" t="s">
        <v>17</v>
      </c>
    </row>
    <row r="38" spans="1:11" hidden="1" x14ac:dyDescent="0.25">
      <c r="A38" s="51" t="s">
        <v>55</v>
      </c>
      <c r="B38" s="1"/>
      <c r="C38" s="113">
        <v>37</v>
      </c>
      <c r="D38" s="51" t="s">
        <v>124</v>
      </c>
      <c r="E38" s="60">
        <v>2014</v>
      </c>
      <c r="F38" s="51"/>
      <c r="G38" s="51" t="s">
        <v>120</v>
      </c>
      <c r="H38" s="1"/>
      <c r="I38" s="1"/>
      <c r="J38" s="52" t="s">
        <v>9</v>
      </c>
    </row>
    <row r="39" spans="1:11" hidden="1" x14ac:dyDescent="0.25">
      <c r="A39" s="51" t="s">
        <v>55</v>
      </c>
      <c r="B39" s="1"/>
      <c r="C39" s="113">
        <v>38</v>
      </c>
      <c r="D39" s="51" t="s">
        <v>126</v>
      </c>
      <c r="E39" s="60">
        <v>2014</v>
      </c>
      <c r="F39" s="51"/>
      <c r="G39" s="51" t="s">
        <v>120</v>
      </c>
      <c r="H39" s="1"/>
      <c r="I39" s="1"/>
      <c r="J39" s="52" t="s">
        <v>9</v>
      </c>
    </row>
    <row r="40" spans="1:11" hidden="1" x14ac:dyDescent="0.25">
      <c r="A40" s="51" t="s">
        <v>55</v>
      </c>
      <c r="B40" s="51"/>
      <c r="C40" s="113">
        <v>39</v>
      </c>
      <c r="D40" s="52" t="s">
        <v>14</v>
      </c>
      <c r="E40" s="53">
        <v>2015</v>
      </c>
      <c r="F40" s="51"/>
      <c r="G40" s="51" t="s">
        <v>120</v>
      </c>
      <c r="H40" s="51"/>
      <c r="I40" s="51"/>
      <c r="J40" s="52" t="s">
        <v>11</v>
      </c>
    </row>
    <row r="41" spans="1:11" x14ac:dyDescent="0.25">
      <c r="A41" s="51" t="s">
        <v>55</v>
      </c>
      <c r="B41" s="1"/>
      <c r="C41" s="113">
        <v>40</v>
      </c>
      <c r="D41" s="59" t="s">
        <v>100</v>
      </c>
      <c r="E41" s="60">
        <v>2011</v>
      </c>
      <c r="F41" s="51"/>
      <c r="G41" s="51" t="s">
        <v>120</v>
      </c>
      <c r="H41" s="51"/>
      <c r="I41" s="51"/>
      <c r="J41" s="59" t="s">
        <v>101</v>
      </c>
    </row>
    <row r="42" spans="1:11" hidden="1" x14ac:dyDescent="0.25">
      <c r="A42" s="51" t="s">
        <v>65</v>
      </c>
      <c r="B42" s="1"/>
      <c r="C42" s="113">
        <v>41</v>
      </c>
      <c r="D42" s="59" t="s">
        <v>102</v>
      </c>
      <c r="E42" s="60">
        <v>2012</v>
      </c>
      <c r="F42" s="51"/>
      <c r="G42" s="51" t="s">
        <v>120</v>
      </c>
      <c r="H42" s="51"/>
      <c r="I42" s="51"/>
      <c r="J42" s="59" t="s">
        <v>101</v>
      </c>
    </row>
    <row r="43" spans="1:11" hidden="1" x14ac:dyDescent="0.25">
      <c r="A43" s="51" t="s">
        <v>65</v>
      </c>
      <c r="B43" s="1"/>
      <c r="C43" s="113">
        <v>42</v>
      </c>
      <c r="D43" s="62" t="s">
        <v>104</v>
      </c>
      <c r="E43" s="63">
        <v>2013</v>
      </c>
      <c r="F43" s="51"/>
      <c r="G43" s="51" t="s">
        <v>120</v>
      </c>
      <c r="H43" s="51"/>
      <c r="I43" s="51"/>
      <c r="J43" s="62" t="s">
        <v>17</v>
      </c>
    </row>
    <row r="44" spans="1:11" hidden="1" x14ac:dyDescent="0.25">
      <c r="A44" s="51" t="s">
        <v>55</v>
      </c>
      <c r="B44" s="1"/>
      <c r="C44" s="113">
        <v>43</v>
      </c>
      <c r="D44" s="61" t="s">
        <v>112</v>
      </c>
      <c r="E44" s="63">
        <v>2013</v>
      </c>
      <c r="F44" s="51"/>
      <c r="G44" s="51" t="s">
        <v>120</v>
      </c>
      <c r="H44" s="51"/>
      <c r="I44" s="51"/>
      <c r="J44" s="62" t="s">
        <v>101</v>
      </c>
    </row>
    <row r="45" spans="1:11" hidden="1" x14ac:dyDescent="0.25">
      <c r="A45" s="51" t="s">
        <v>65</v>
      </c>
      <c r="B45" s="1"/>
      <c r="C45" s="113">
        <v>44</v>
      </c>
      <c r="D45" s="62" t="s">
        <v>105</v>
      </c>
      <c r="E45" s="64">
        <v>2016</v>
      </c>
      <c r="F45" s="51"/>
      <c r="G45" s="51" t="s">
        <v>120</v>
      </c>
      <c r="H45" s="51"/>
      <c r="I45" s="51"/>
      <c r="J45" s="62" t="s">
        <v>103</v>
      </c>
    </row>
    <row r="46" spans="1:11" hidden="1" x14ac:dyDescent="0.25">
      <c r="A46" s="51" t="s">
        <v>65</v>
      </c>
      <c r="B46" s="1"/>
      <c r="C46" s="113">
        <v>45</v>
      </c>
      <c r="D46" s="62" t="s">
        <v>106</v>
      </c>
      <c r="E46" s="64">
        <v>2011</v>
      </c>
      <c r="F46" s="51"/>
      <c r="G46" s="51" t="s">
        <v>120</v>
      </c>
      <c r="H46" s="51"/>
      <c r="I46" s="51"/>
      <c r="J46" s="62" t="s">
        <v>17</v>
      </c>
      <c r="K46" s="54"/>
    </row>
    <row r="47" spans="1:11" hidden="1" x14ac:dyDescent="0.25">
      <c r="A47" s="51" t="s">
        <v>55</v>
      </c>
      <c r="B47" s="1"/>
      <c r="C47" s="113">
        <v>46</v>
      </c>
      <c r="D47" s="82" t="s">
        <v>133</v>
      </c>
      <c r="E47" s="83">
        <v>2008</v>
      </c>
      <c r="F47" s="1"/>
      <c r="G47" s="51" t="s">
        <v>120</v>
      </c>
      <c r="H47" s="1"/>
      <c r="I47" s="1"/>
      <c r="J47" s="82" t="s">
        <v>88</v>
      </c>
      <c r="K47" s="54"/>
    </row>
    <row r="48" spans="1:11" hidden="1" x14ac:dyDescent="0.25">
      <c r="A48" s="51" t="s">
        <v>55</v>
      </c>
      <c r="B48" s="1"/>
      <c r="C48" s="113">
        <v>47</v>
      </c>
      <c r="D48" s="82" t="s">
        <v>132</v>
      </c>
      <c r="E48" s="83">
        <v>2009</v>
      </c>
      <c r="F48" s="1"/>
      <c r="G48" s="51" t="s">
        <v>120</v>
      </c>
      <c r="H48" s="1"/>
      <c r="I48" s="1"/>
      <c r="J48" s="82" t="s">
        <v>88</v>
      </c>
      <c r="K48" s="54"/>
    </row>
    <row r="49" spans="1:11" hidden="1" x14ac:dyDescent="0.25">
      <c r="A49" s="51" t="s">
        <v>55</v>
      </c>
      <c r="B49" s="1"/>
      <c r="C49" s="113">
        <v>48</v>
      </c>
      <c r="D49" s="82" t="s">
        <v>134</v>
      </c>
      <c r="E49" s="83">
        <v>2009</v>
      </c>
      <c r="F49" s="1"/>
      <c r="G49" s="51" t="s">
        <v>120</v>
      </c>
      <c r="H49" s="1"/>
      <c r="I49" s="1"/>
      <c r="J49" s="82" t="s">
        <v>88</v>
      </c>
      <c r="K49" s="54"/>
    </row>
    <row r="50" spans="1:11" hidden="1" x14ac:dyDescent="0.25">
      <c r="A50" s="51" t="s">
        <v>55</v>
      </c>
      <c r="B50" s="1"/>
      <c r="C50" s="113">
        <v>49</v>
      </c>
      <c r="D50" s="61" t="s">
        <v>109</v>
      </c>
      <c r="E50" s="63">
        <v>2012</v>
      </c>
      <c r="F50" s="51"/>
      <c r="G50" s="51" t="s">
        <v>120</v>
      </c>
      <c r="H50" s="51"/>
      <c r="I50" s="51"/>
      <c r="J50" s="62" t="s">
        <v>101</v>
      </c>
      <c r="K50" s="54"/>
    </row>
    <row r="51" spans="1:11" hidden="1" x14ac:dyDescent="0.25">
      <c r="A51" s="51" t="s">
        <v>55</v>
      </c>
      <c r="B51" s="51"/>
      <c r="C51" s="113">
        <v>50</v>
      </c>
      <c r="D51" s="52" t="s">
        <v>15</v>
      </c>
      <c r="E51" s="53">
        <v>2015</v>
      </c>
      <c r="F51" s="51"/>
      <c r="G51" s="51" t="s">
        <v>120</v>
      </c>
      <c r="H51" s="51"/>
      <c r="I51" s="51"/>
      <c r="J51" s="52" t="s">
        <v>11</v>
      </c>
      <c r="K51" s="54"/>
    </row>
    <row r="52" spans="1:11" x14ac:dyDescent="0.25">
      <c r="A52" s="51" t="s">
        <v>55</v>
      </c>
      <c r="B52" s="1"/>
      <c r="C52" s="113">
        <v>51</v>
      </c>
      <c r="D52" s="61" t="s">
        <v>111</v>
      </c>
      <c r="E52" s="63">
        <v>2011</v>
      </c>
      <c r="F52" s="51"/>
      <c r="G52" s="51" t="s">
        <v>120</v>
      </c>
      <c r="H52" s="51"/>
      <c r="I52" s="51"/>
      <c r="J52" s="62" t="s">
        <v>101</v>
      </c>
      <c r="K52" s="54"/>
    </row>
    <row r="53" spans="1:11" hidden="1" x14ac:dyDescent="0.25">
      <c r="A53" s="51" t="s">
        <v>55</v>
      </c>
      <c r="B53" s="1"/>
      <c r="C53" s="113">
        <v>52</v>
      </c>
      <c r="D53" s="59" t="s">
        <v>94</v>
      </c>
      <c r="E53" s="60">
        <v>2013</v>
      </c>
      <c r="F53" s="51"/>
      <c r="G53" s="51" t="s">
        <v>120</v>
      </c>
      <c r="H53" s="51"/>
      <c r="I53" s="51"/>
      <c r="J53" s="59" t="s">
        <v>17</v>
      </c>
      <c r="K53" s="54"/>
    </row>
    <row r="54" spans="1:11" hidden="1" x14ac:dyDescent="0.25">
      <c r="A54" s="51" t="s">
        <v>55</v>
      </c>
      <c r="B54" s="51"/>
      <c r="C54" s="113">
        <v>53</v>
      </c>
      <c r="D54" s="52" t="s">
        <v>60</v>
      </c>
      <c r="E54" s="53">
        <v>2013</v>
      </c>
      <c r="F54" s="51"/>
      <c r="G54" s="51" t="s">
        <v>120</v>
      </c>
      <c r="H54" s="51"/>
      <c r="I54" s="51"/>
      <c r="J54" s="52" t="s">
        <v>11</v>
      </c>
      <c r="K54" s="54"/>
    </row>
    <row r="55" spans="1:11" hidden="1" x14ac:dyDescent="0.25">
      <c r="A55" s="51" t="s">
        <v>55</v>
      </c>
      <c r="B55" s="1"/>
      <c r="C55" s="113">
        <v>54</v>
      </c>
      <c r="D55" s="61" t="s">
        <v>114</v>
      </c>
      <c r="E55" s="63">
        <v>2012</v>
      </c>
      <c r="F55" s="51"/>
      <c r="G55" s="51" t="s">
        <v>120</v>
      </c>
      <c r="H55" s="51"/>
      <c r="I55" s="51"/>
      <c r="J55" s="62" t="s">
        <v>101</v>
      </c>
      <c r="K55" s="54"/>
    </row>
    <row r="56" spans="1:11" hidden="1" x14ac:dyDescent="0.25">
      <c r="A56" s="51" t="s">
        <v>55</v>
      </c>
      <c r="B56" s="51"/>
      <c r="C56" s="113">
        <v>55</v>
      </c>
      <c r="D56" s="52" t="s">
        <v>20</v>
      </c>
      <c r="E56" s="53">
        <v>2013</v>
      </c>
      <c r="F56" s="51"/>
      <c r="G56" s="51" t="s">
        <v>120</v>
      </c>
      <c r="H56" s="51"/>
      <c r="I56" s="51"/>
      <c r="J56" s="52" t="s">
        <v>11</v>
      </c>
      <c r="K56" s="54"/>
    </row>
    <row r="57" spans="1:11" hidden="1" x14ac:dyDescent="0.25">
      <c r="A57" s="51" t="s">
        <v>65</v>
      </c>
      <c r="B57" s="1"/>
      <c r="C57" s="113">
        <v>56</v>
      </c>
      <c r="D57" s="61" t="s">
        <v>116</v>
      </c>
      <c r="E57" s="63">
        <v>2014</v>
      </c>
      <c r="F57" s="51"/>
      <c r="G57" s="51" t="s">
        <v>120</v>
      </c>
      <c r="H57" s="51"/>
      <c r="I57" s="51"/>
      <c r="J57" s="62" t="s">
        <v>101</v>
      </c>
      <c r="K57" s="54"/>
    </row>
    <row r="58" spans="1:11" hidden="1" x14ac:dyDescent="0.25">
      <c r="A58" s="51" t="s">
        <v>65</v>
      </c>
      <c r="B58" s="1"/>
      <c r="C58" s="113">
        <v>57</v>
      </c>
      <c r="D58" s="61" t="s">
        <v>117</v>
      </c>
      <c r="E58" s="63">
        <v>2014</v>
      </c>
      <c r="F58" s="51"/>
      <c r="G58" s="51" t="s">
        <v>120</v>
      </c>
      <c r="H58" s="51"/>
      <c r="I58" s="51"/>
      <c r="J58" s="62" t="s">
        <v>101</v>
      </c>
      <c r="K58" s="54"/>
    </row>
    <row r="59" spans="1:11" hidden="1" x14ac:dyDescent="0.25">
      <c r="A59" s="51" t="s">
        <v>55</v>
      </c>
      <c r="B59" s="1"/>
      <c r="C59" s="113">
        <v>58</v>
      </c>
      <c r="D59" s="51" t="s">
        <v>83</v>
      </c>
      <c r="E59" s="60">
        <v>2013</v>
      </c>
      <c r="F59" s="51"/>
      <c r="G59" s="51" t="s">
        <v>120</v>
      </c>
      <c r="H59" s="51"/>
      <c r="I59" s="51"/>
      <c r="J59" s="52" t="s">
        <v>88</v>
      </c>
    </row>
    <row r="60" spans="1:11" hidden="1" x14ac:dyDescent="0.25">
      <c r="A60" s="51" t="s">
        <v>55</v>
      </c>
      <c r="B60" s="1"/>
      <c r="C60" s="113">
        <v>59</v>
      </c>
      <c r="D60" s="51" t="s">
        <v>122</v>
      </c>
      <c r="E60" s="60">
        <v>2012</v>
      </c>
      <c r="F60" s="51"/>
      <c r="G60" s="51" t="s">
        <v>120</v>
      </c>
      <c r="H60" s="1"/>
      <c r="I60" s="1"/>
      <c r="J60" s="52" t="s">
        <v>9</v>
      </c>
    </row>
    <row r="61" spans="1:11" hidden="1" x14ac:dyDescent="0.25">
      <c r="A61" s="51" t="s">
        <v>55</v>
      </c>
      <c r="B61" s="51"/>
      <c r="C61" s="113">
        <v>60</v>
      </c>
      <c r="D61" s="52" t="s">
        <v>57</v>
      </c>
      <c r="E61" s="53">
        <v>2015</v>
      </c>
      <c r="F61" s="51"/>
      <c r="G61" s="51" t="s">
        <v>120</v>
      </c>
      <c r="H61" s="51"/>
      <c r="I61" s="51"/>
      <c r="J61" s="52" t="s">
        <v>11</v>
      </c>
    </row>
    <row r="62" spans="1:11" hidden="1" x14ac:dyDescent="0.25">
      <c r="A62" s="51" t="s">
        <v>55</v>
      </c>
      <c r="B62" s="1"/>
      <c r="C62" s="113">
        <v>61</v>
      </c>
      <c r="D62" s="51" t="s">
        <v>77</v>
      </c>
      <c r="E62" s="60">
        <v>2015</v>
      </c>
      <c r="F62" s="51"/>
      <c r="G62" s="51" t="s">
        <v>120</v>
      </c>
      <c r="H62" s="51"/>
      <c r="I62" s="51"/>
      <c r="J62" s="52" t="s">
        <v>88</v>
      </c>
    </row>
    <row r="63" spans="1:11" hidden="1" x14ac:dyDescent="0.25">
      <c r="A63" s="51" t="s">
        <v>55</v>
      </c>
      <c r="B63" s="51"/>
      <c r="C63" s="113">
        <v>62</v>
      </c>
      <c r="D63" s="52" t="s">
        <v>76</v>
      </c>
      <c r="E63" s="53">
        <v>2013</v>
      </c>
      <c r="F63" s="51"/>
      <c r="G63" s="51" t="s">
        <v>120</v>
      </c>
      <c r="H63" s="51"/>
      <c r="I63" s="51"/>
      <c r="J63" s="52" t="s">
        <v>88</v>
      </c>
    </row>
    <row r="64" spans="1:11" hidden="1" x14ac:dyDescent="0.25">
      <c r="A64" s="51" t="s">
        <v>55</v>
      </c>
      <c r="B64" s="1"/>
      <c r="C64" s="113">
        <v>63</v>
      </c>
      <c r="D64" s="59" t="s">
        <v>99</v>
      </c>
      <c r="E64" s="60">
        <v>2015</v>
      </c>
      <c r="F64" s="51"/>
      <c r="G64" s="51" t="s">
        <v>120</v>
      </c>
      <c r="H64" s="51"/>
      <c r="I64" s="51"/>
      <c r="J64" s="59" t="s">
        <v>17</v>
      </c>
    </row>
    <row r="65" spans="1:10" hidden="1" x14ac:dyDescent="0.25">
      <c r="A65" s="51" t="s">
        <v>65</v>
      </c>
      <c r="B65" s="1"/>
      <c r="C65" s="113">
        <v>64</v>
      </c>
      <c r="D65" s="51" t="s">
        <v>127</v>
      </c>
      <c r="E65" s="60">
        <v>2013</v>
      </c>
      <c r="F65" s="51"/>
      <c r="G65" s="51" t="s">
        <v>120</v>
      </c>
      <c r="H65" s="1"/>
      <c r="I65" s="1"/>
      <c r="J65" s="52" t="s">
        <v>9</v>
      </c>
    </row>
    <row r="66" spans="1:10" hidden="1" x14ac:dyDescent="0.25">
      <c r="A66" s="51" t="s">
        <v>55</v>
      </c>
      <c r="B66" s="1"/>
      <c r="C66" s="113">
        <v>65</v>
      </c>
      <c r="D66" s="61" t="s">
        <v>113</v>
      </c>
      <c r="E66" s="63">
        <v>2013</v>
      </c>
      <c r="F66" s="51"/>
      <c r="G66" s="51" t="s">
        <v>120</v>
      </c>
      <c r="H66" s="51"/>
      <c r="I66" s="51"/>
      <c r="J66" s="62" t="s">
        <v>101</v>
      </c>
    </row>
    <row r="67" spans="1:10" hidden="1" x14ac:dyDescent="0.25">
      <c r="A67" s="51" t="s">
        <v>55</v>
      </c>
      <c r="B67" s="1"/>
      <c r="C67" s="113">
        <v>66</v>
      </c>
      <c r="D67" s="51" t="s">
        <v>128</v>
      </c>
      <c r="E67" s="60">
        <v>2015</v>
      </c>
      <c r="F67" s="51"/>
      <c r="G67" s="51" t="s">
        <v>120</v>
      </c>
      <c r="H67" s="1"/>
      <c r="I67" s="1"/>
      <c r="J67" s="52" t="s">
        <v>9</v>
      </c>
    </row>
    <row r="68" spans="1:10" hidden="1" x14ac:dyDescent="0.25">
      <c r="A68" s="51" t="s">
        <v>65</v>
      </c>
      <c r="B68" s="1"/>
      <c r="C68" s="113">
        <v>67</v>
      </c>
      <c r="D68" s="86" t="s">
        <v>129</v>
      </c>
      <c r="E68" s="79">
        <v>2014</v>
      </c>
      <c r="F68" s="78"/>
      <c r="G68" s="78" t="s">
        <v>120</v>
      </c>
      <c r="H68" s="80"/>
      <c r="I68" s="80"/>
      <c r="J68" s="81" t="s">
        <v>9</v>
      </c>
    </row>
    <row r="69" spans="1:10" hidden="1" x14ac:dyDescent="0.25">
      <c r="A69" s="51" t="s">
        <v>55</v>
      </c>
      <c r="B69" s="1"/>
      <c r="C69" s="113">
        <v>68</v>
      </c>
      <c r="D69" s="62" t="s">
        <v>107</v>
      </c>
      <c r="E69" s="64">
        <v>2010</v>
      </c>
      <c r="F69" s="51"/>
      <c r="G69" s="51" t="s">
        <v>120</v>
      </c>
      <c r="H69" s="51"/>
      <c r="I69" s="51"/>
      <c r="J69" s="62" t="s">
        <v>101</v>
      </c>
    </row>
    <row r="70" spans="1:10" hidden="1" x14ac:dyDescent="0.25">
      <c r="A70" s="51" t="s">
        <v>55</v>
      </c>
      <c r="B70" s="1"/>
      <c r="C70" s="113">
        <v>69</v>
      </c>
      <c r="D70" s="62" t="s">
        <v>108</v>
      </c>
      <c r="E70" s="64">
        <v>2010</v>
      </c>
      <c r="F70" s="51"/>
      <c r="G70" s="51" t="s">
        <v>120</v>
      </c>
      <c r="H70" s="51"/>
      <c r="I70" s="51"/>
      <c r="J70" s="62" t="s">
        <v>101</v>
      </c>
    </row>
    <row r="71" spans="1:10" hidden="1" x14ac:dyDescent="0.25">
      <c r="A71" s="51" t="s">
        <v>55</v>
      </c>
      <c r="B71" s="1"/>
      <c r="C71" s="113">
        <v>70</v>
      </c>
      <c r="D71" s="62" t="s">
        <v>118</v>
      </c>
      <c r="E71" s="64">
        <v>2010</v>
      </c>
      <c r="F71" s="51"/>
      <c r="G71" s="51" t="s">
        <v>120</v>
      </c>
      <c r="H71" s="51"/>
      <c r="I71" s="51"/>
      <c r="J71" s="62" t="s">
        <v>101</v>
      </c>
    </row>
    <row r="72" spans="1:10" hidden="1" x14ac:dyDescent="0.25">
      <c r="A72" s="51" t="s">
        <v>55</v>
      </c>
      <c r="B72" s="1"/>
      <c r="C72" s="113">
        <v>71</v>
      </c>
      <c r="D72" s="82" t="s">
        <v>135</v>
      </c>
      <c r="E72" s="83">
        <v>2010</v>
      </c>
      <c r="F72" s="1"/>
      <c r="G72" s="51" t="s">
        <v>120</v>
      </c>
      <c r="H72" s="1"/>
      <c r="I72" s="1"/>
      <c r="J72" s="82" t="s">
        <v>88</v>
      </c>
    </row>
    <row r="73" spans="1:10" x14ac:dyDescent="0.25">
      <c r="A73" s="51" t="s">
        <v>55</v>
      </c>
      <c r="B73" s="1"/>
      <c r="C73" s="113">
        <v>72</v>
      </c>
      <c r="D73" s="82" t="s">
        <v>136</v>
      </c>
      <c r="E73" s="83">
        <v>2011</v>
      </c>
      <c r="F73" s="1"/>
      <c r="G73" s="51" t="s">
        <v>120</v>
      </c>
      <c r="H73" s="1"/>
      <c r="I73" s="1"/>
      <c r="J73" s="82" t="s">
        <v>88</v>
      </c>
    </row>
    <row r="74" spans="1:10" hidden="1" x14ac:dyDescent="0.25">
      <c r="A74" s="51" t="s">
        <v>55</v>
      </c>
      <c r="B74" s="1"/>
      <c r="C74" s="113">
        <v>73</v>
      </c>
      <c r="D74" s="84" t="s">
        <v>137</v>
      </c>
      <c r="E74" s="83">
        <v>2010</v>
      </c>
      <c r="F74" s="1"/>
      <c r="G74" s="51" t="s">
        <v>120</v>
      </c>
      <c r="H74" s="1"/>
      <c r="I74" s="1"/>
      <c r="J74" s="82" t="s">
        <v>88</v>
      </c>
    </row>
    <row r="75" spans="1:10" hidden="1" x14ac:dyDescent="0.25">
      <c r="A75" s="51" t="s">
        <v>55</v>
      </c>
      <c r="B75" s="1"/>
      <c r="C75" s="113">
        <v>74</v>
      </c>
      <c r="D75" s="82" t="s">
        <v>138</v>
      </c>
      <c r="E75" s="83">
        <v>2010</v>
      </c>
      <c r="F75" s="1"/>
      <c r="G75" s="51" t="s">
        <v>120</v>
      </c>
      <c r="H75" s="1"/>
      <c r="I75" s="1"/>
      <c r="J75" s="82" t="s">
        <v>88</v>
      </c>
    </row>
    <row r="76" spans="1:10" hidden="1" x14ac:dyDescent="0.25">
      <c r="A76" s="51" t="s">
        <v>65</v>
      </c>
      <c r="B76" s="1"/>
      <c r="C76" s="113">
        <v>75</v>
      </c>
      <c r="D76" s="82" t="s">
        <v>139</v>
      </c>
      <c r="E76" s="83">
        <v>2010</v>
      </c>
      <c r="F76" s="1"/>
      <c r="G76" s="51" t="s">
        <v>120</v>
      </c>
      <c r="H76" s="1"/>
      <c r="I76" s="1"/>
      <c r="J76" s="82" t="s">
        <v>88</v>
      </c>
    </row>
    <row r="77" spans="1:10" hidden="1" x14ac:dyDescent="0.25">
      <c r="A77" s="51" t="s">
        <v>65</v>
      </c>
      <c r="B77" s="1"/>
      <c r="C77" s="113">
        <v>76</v>
      </c>
      <c r="D77" s="82" t="s">
        <v>140</v>
      </c>
      <c r="E77" s="83">
        <v>2011</v>
      </c>
      <c r="F77" s="1"/>
      <c r="G77" s="51" t="s">
        <v>120</v>
      </c>
      <c r="H77" s="1"/>
      <c r="I77" s="1"/>
      <c r="J77" s="82" t="s">
        <v>88</v>
      </c>
    </row>
    <row r="78" spans="1:10" hidden="1" x14ac:dyDescent="0.25">
      <c r="A78" s="51"/>
      <c r="B78" s="1"/>
      <c r="C78" s="114"/>
      <c r="D78" s="20"/>
      <c r="E78" s="20"/>
      <c r="F78" s="20"/>
      <c r="G78" s="20"/>
      <c r="H78" s="20"/>
      <c r="I78" s="20"/>
      <c r="J78" s="20"/>
    </row>
    <row r="79" spans="1:10" hidden="1" x14ac:dyDescent="0.25">
      <c r="A79" s="51"/>
      <c r="B79" s="1"/>
      <c r="C79" s="114"/>
      <c r="D79" s="1"/>
      <c r="E79" s="1"/>
      <c r="F79" s="1"/>
      <c r="G79" s="1"/>
      <c r="H79" s="1"/>
      <c r="I79" s="1"/>
      <c r="J79" s="1"/>
    </row>
    <row r="80" spans="1:10" hidden="1" x14ac:dyDescent="0.25">
      <c r="A80" s="51"/>
      <c r="B80" s="1"/>
      <c r="C80" s="114"/>
      <c r="D80" s="1"/>
      <c r="E80" s="1"/>
      <c r="F80" s="1"/>
      <c r="G80" s="1"/>
      <c r="H80" s="1"/>
      <c r="I80" s="1"/>
      <c r="J80" s="1"/>
    </row>
    <row r="81" spans="1:10" hidden="1" x14ac:dyDescent="0.25">
      <c r="A81" s="51"/>
      <c r="B81" s="1"/>
      <c r="C81" s="114"/>
      <c r="D81" s="1"/>
      <c r="E81" s="1"/>
      <c r="F81" s="1"/>
      <c r="G81" s="1"/>
      <c r="H81" s="1"/>
      <c r="I81" s="1"/>
      <c r="J81" s="1"/>
    </row>
    <row r="82" spans="1:10" hidden="1" x14ac:dyDescent="0.25">
      <c r="A82" s="51"/>
      <c r="B82" s="1"/>
      <c r="C82" s="114"/>
      <c r="D82" s="1"/>
      <c r="E82" s="1"/>
      <c r="F82" s="1"/>
      <c r="G82" s="1"/>
      <c r="H82" s="1"/>
      <c r="I82" s="1"/>
      <c r="J82" s="1"/>
    </row>
    <row r="83" spans="1:10" ht="12.75" hidden="1" customHeight="1" x14ac:dyDescent="0.25">
      <c r="A83" s="51"/>
      <c r="B83" s="1"/>
      <c r="C83" s="114"/>
      <c r="D83" s="1"/>
      <c r="E83" s="1"/>
      <c r="F83" s="1"/>
      <c r="G83" s="1"/>
      <c r="H83" s="1"/>
      <c r="I83" s="1"/>
      <c r="J83" s="1"/>
    </row>
    <row r="84" spans="1:10" hidden="1" x14ac:dyDescent="0.25">
      <c r="A84" s="51"/>
      <c r="B84" s="1"/>
      <c r="C84" s="114"/>
      <c r="D84" s="1"/>
      <c r="E84" s="1"/>
      <c r="F84" s="1"/>
      <c r="G84" s="1"/>
      <c r="H84" s="1"/>
      <c r="I84" s="1"/>
      <c r="J84" s="1"/>
    </row>
    <row r="85" spans="1:10" hidden="1" x14ac:dyDescent="0.25">
      <c r="A85" s="51"/>
      <c r="B85" s="1"/>
      <c r="C85" s="114"/>
      <c r="D85" s="1"/>
      <c r="E85" s="1"/>
      <c r="F85" s="1"/>
      <c r="G85" s="1"/>
      <c r="H85" s="1"/>
      <c r="I85" s="1"/>
      <c r="J85" s="1"/>
    </row>
    <row r="86" spans="1:10" hidden="1" x14ac:dyDescent="0.25">
      <c r="A86" s="51"/>
      <c r="B86" s="1"/>
      <c r="C86" s="114"/>
      <c r="D86" s="1"/>
      <c r="E86" s="1"/>
      <c r="F86" s="1"/>
      <c r="G86" s="1"/>
      <c r="H86" s="1"/>
      <c r="I86" s="1"/>
      <c r="J86" s="1"/>
    </row>
    <row r="87" spans="1:10" hidden="1" x14ac:dyDescent="0.25">
      <c r="A87" s="51"/>
      <c r="B87" s="1"/>
      <c r="C87" s="114"/>
      <c r="D87" s="1"/>
      <c r="E87" s="1"/>
      <c r="F87" s="1"/>
      <c r="G87" s="1"/>
      <c r="H87" s="1"/>
      <c r="I87" s="1"/>
      <c r="J87" s="1"/>
    </row>
    <row r="88" spans="1:10" hidden="1" x14ac:dyDescent="0.25">
      <c r="A88" s="51"/>
      <c r="B88" s="1"/>
      <c r="C88" s="114"/>
      <c r="D88" s="1"/>
      <c r="E88" s="1"/>
      <c r="F88" s="1"/>
      <c r="G88" s="1"/>
      <c r="H88" s="1"/>
      <c r="I88" s="1"/>
      <c r="J88" s="1"/>
    </row>
    <row r="89" spans="1:10" hidden="1" x14ac:dyDescent="0.25">
      <c r="A89" s="51"/>
      <c r="B89" s="1"/>
      <c r="C89" s="114"/>
      <c r="D89" s="1"/>
      <c r="E89" s="1"/>
      <c r="F89" s="1"/>
      <c r="G89" s="1"/>
      <c r="H89" s="1"/>
      <c r="I89" s="1"/>
      <c r="J89" s="1"/>
    </row>
    <row r="90" spans="1:10" hidden="1" x14ac:dyDescent="0.25">
      <c r="A90" s="51"/>
      <c r="B90" s="1"/>
      <c r="C90" s="114"/>
      <c r="D90" s="1"/>
      <c r="E90" s="1"/>
      <c r="F90" s="1"/>
      <c r="G90" s="1"/>
      <c r="H90" s="1"/>
      <c r="I90" s="1"/>
      <c r="J90" s="1"/>
    </row>
    <row r="91" spans="1:10" hidden="1" x14ac:dyDescent="0.25">
      <c r="A91" s="51"/>
      <c r="B91" s="1"/>
      <c r="C91" s="114"/>
      <c r="D91" s="1"/>
      <c r="E91" s="1"/>
      <c r="F91" s="1"/>
      <c r="G91" s="1"/>
      <c r="H91" s="1"/>
      <c r="I91" s="1"/>
      <c r="J91" s="1"/>
    </row>
    <row r="92" spans="1:10" hidden="1" x14ac:dyDescent="0.25">
      <c r="A92" s="51"/>
      <c r="B92" s="1"/>
      <c r="C92" s="114"/>
      <c r="D92" s="1"/>
      <c r="E92" s="1"/>
      <c r="F92" s="1"/>
      <c r="G92" s="1"/>
      <c r="H92" s="1"/>
      <c r="I92" s="1"/>
      <c r="J92" s="1"/>
    </row>
    <row r="93" spans="1:10" hidden="1" x14ac:dyDescent="0.25">
      <c r="A93" s="51"/>
      <c r="B93" s="1"/>
      <c r="C93" s="114"/>
      <c r="D93" s="1"/>
      <c r="E93" s="1"/>
      <c r="F93" s="1"/>
      <c r="G93" s="1"/>
      <c r="H93" s="1"/>
      <c r="I93" s="1"/>
      <c r="J93" s="1"/>
    </row>
    <row r="94" spans="1:10" hidden="1" x14ac:dyDescent="0.25">
      <c r="A94" s="51"/>
      <c r="B94" s="1"/>
      <c r="C94" s="114"/>
      <c r="D94" s="1"/>
      <c r="E94" s="1"/>
      <c r="F94" s="1"/>
      <c r="G94" s="1"/>
      <c r="H94" s="1"/>
      <c r="I94" s="1"/>
      <c r="J94" s="1"/>
    </row>
    <row r="95" spans="1:10" hidden="1" x14ac:dyDescent="0.25">
      <c r="A95" s="51"/>
      <c r="B95" s="1"/>
      <c r="C95" s="114"/>
      <c r="D95" s="1"/>
      <c r="E95" s="1"/>
      <c r="F95" s="1"/>
      <c r="G95" s="1"/>
      <c r="H95" s="1"/>
      <c r="I95" s="1"/>
      <c r="J95" s="1"/>
    </row>
    <row r="96" spans="1:10" hidden="1" x14ac:dyDescent="0.25">
      <c r="A96" s="51"/>
      <c r="B96" s="1"/>
      <c r="C96" s="114"/>
      <c r="D96" s="1"/>
      <c r="E96" s="1"/>
      <c r="F96" s="1"/>
      <c r="G96" s="1"/>
      <c r="H96" s="1"/>
      <c r="I96" s="1"/>
      <c r="J96" s="1"/>
    </row>
    <row r="97" spans="1:10" hidden="1" x14ac:dyDescent="0.25">
      <c r="A97" s="51"/>
      <c r="B97" s="1"/>
      <c r="C97" s="114"/>
      <c r="D97" s="1"/>
      <c r="E97" s="1"/>
      <c r="F97" s="1"/>
      <c r="G97" s="1"/>
      <c r="H97" s="1"/>
      <c r="I97" s="1"/>
      <c r="J97" s="1"/>
    </row>
    <row r="98" spans="1:10" hidden="1" x14ac:dyDescent="0.25">
      <c r="A98" s="51"/>
      <c r="B98" s="1"/>
      <c r="C98" s="114"/>
      <c r="D98" s="1"/>
      <c r="E98" s="1"/>
      <c r="F98" s="1"/>
      <c r="G98" s="1"/>
      <c r="H98" s="1"/>
      <c r="I98" s="1"/>
      <c r="J98" s="1"/>
    </row>
    <row r="99" spans="1:10" hidden="1" x14ac:dyDescent="0.25">
      <c r="A99" s="51"/>
      <c r="B99" s="1"/>
      <c r="C99" s="114"/>
      <c r="D99" s="1"/>
      <c r="E99" s="1"/>
      <c r="F99" s="1"/>
      <c r="G99" s="1"/>
      <c r="H99" s="1"/>
      <c r="I99" s="1"/>
      <c r="J99" s="1"/>
    </row>
    <row r="100" spans="1:10" hidden="1" x14ac:dyDescent="0.25">
      <c r="A100" s="51"/>
      <c r="B100" s="1"/>
      <c r="C100" s="114"/>
      <c r="D100" s="1"/>
      <c r="E100" s="1"/>
      <c r="F100" s="1"/>
      <c r="G100" s="1"/>
      <c r="H100" s="1"/>
      <c r="I100" s="1"/>
      <c r="J100" s="1"/>
    </row>
    <row r="101" spans="1:10" hidden="1" x14ac:dyDescent="0.25">
      <c r="A101" s="51"/>
      <c r="B101" s="1"/>
      <c r="C101" s="114"/>
      <c r="D101" s="1"/>
      <c r="E101" s="1"/>
      <c r="F101" s="1"/>
      <c r="G101" s="1"/>
      <c r="H101" s="1"/>
      <c r="I101" s="1"/>
      <c r="J101" s="1"/>
    </row>
    <row r="102" spans="1:10" hidden="1" x14ac:dyDescent="0.25">
      <c r="A102" s="51"/>
      <c r="B102" s="1"/>
      <c r="C102" s="114"/>
      <c r="D102" s="1"/>
      <c r="E102" s="1"/>
      <c r="F102" s="1"/>
      <c r="G102" s="1"/>
      <c r="H102" s="1"/>
      <c r="I102" s="1"/>
      <c r="J102" s="1"/>
    </row>
    <row r="103" spans="1:10" hidden="1" x14ac:dyDescent="0.25">
      <c r="A103" s="51" t="s">
        <v>65</v>
      </c>
      <c r="C103" s="114"/>
      <c r="D103" s="85" t="s">
        <v>141</v>
      </c>
      <c r="E103" s="35">
        <v>2012</v>
      </c>
      <c r="G103" s="51" t="s">
        <v>120</v>
      </c>
      <c r="J103" s="85" t="s">
        <v>17</v>
      </c>
    </row>
  </sheetData>
  <autoFilter ref="A1:J103">
    <filterColumn colId="0">
      <filters>
        <filter val="м"/>
      </filters>
    </filterColumn>
    <filterColumn colId="4">
      <filters>
        <filter val="2011"/>
      </filters>
    </filterColumn>
  </autoFilter>
  <sortState ref="A47:J76">
    <sortCondition ref="E47:E76"/>
  </sortState>
  <pageMargins left="0.70866141732283472" right="0.70866141732283472" top="1.1417322834645669" bottom="0.74803149606299213" header="0.31496062992125984" footer="0.31496062992125984"/>
  <pageSetup paperSize="9" scale="72" orientation="portrait" r:id="rId1"/>
  <headerFooter>
    <oddHeader>&amp;L
25.11.2021&amp;CПервенство Могилевской городской СДЮШОР по акватлону
"Мы-за здоровый образ жизни"&amp;R
г.Могилев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B10" zoomScale="120" zoomScaleNormal="100" zoomScaleSheetLayoutView="120" workbookViewId="0">
      <selection activeCell="B77" sqref="B77:B81"/>
    </sheetView>
  </sheetViews>
  <sheetFormatPr defaultRowHeight="15.75" x14ac:dyDescent="0.25"/>
  <cols>
    <col min="1" max="1" width="6.85546875" style="1" hidden="1" customWidth="1"/>
    <col min="2" max="2" width="7.42578125" style="1" customWidth="1"/>
    <col min="3" max="4" width="8.7109375" hidden="1" customWidth="1"/>
    <col min="5" max="5" width="28.42578125" customWidth="1"/>
    <col min="6" max="6" width="11.28515625" style="21" customWidth="1"/>
    <col min="7" max="7" width="16.5703125" style="98" customWidth="1"/>
    <col min="8" max="8" width="24" style="22" customWidth="1"/>
  </cols>
  <sheetData>
    <row r="1" spans="1:10" ht="18.75" x14ac:dyDescent="0.3">
      <c r="B1" s="188" t="s">
        <v>0</v>
      </c>
      <c r="C1" s="188"/>
      <c r="D1" s="188"/>
      <c r="E1" s="188"/>
      <c r="F1" s="188"/>
      <c r="G1" s="188"/>
      <c r="H1" s="188"/>
      <c r="I1" s="1"/>
    </row>
    <row r="2" spans="1:10" ht="18.75" customHeight="1" x14ac:dyDescent="0.25">
      <c r="B2" s="189" t="s">
        <v>75</v>
      </c>
      <c r="C2" s="189"/>
      <c r="D2" s="189"/>
      <c r="E2" s="189"/>
      <c r="F2" s="189"/>
      <c r="G2" s="189"/>
      <c r="H2" s="189"/>
      <c r="I2" s="1"/>
    </row>
    <row r="3" spans="1:10" ht="15" x14ac:dyDescent="0.25">
      <c r="B3" s="187" t="s">
        <v>1</v>
      </c>
      <c r="C3" s="187"/>
      <c r="D3" s="187"/>
      <c r="E3" s="187"/>
      <c r="F3" s="187"/>
      <c r="G3" s="187"/>
      <c r="H3" s="187"/>
      <c r="I3" s="1"/>
    </row>
    <row r="4" spans="1:10" x14ac:dyDescent="0.25">
      <c r="B4" s="2" t="s">
        <v>2</v>
      </c>
      <c r="C4" s="2" t="s">
        <v>3</v>
      </c>
      <c r="D4" s="2"/>
      <c r="E4" s="2" t="s">
        <v>4</v>
      </c>
      <c r="F4" s="2" t="s">
        <v>5</v>
      </c>
      <c r="G4" s="119" t="s">
        <v>6</v>
      </c>
      <c r="H4" s="3" t="s">
        <v>7</v>
      </c>
      <c r="I4" s="4"/>
    </row>
    <row r="6" spans="1:10" ht="16.5" x14ac:dyDescent="0.25">
      <c r="B6" s="7">
        <v>1</v>
      </c>
      <c r="C6" s="8">
        <v>59</v>
      </c>
      <c r="D6" s="8">
        <v>100</v>
      </c>
      <c r="E6" s="52" t="s">
        <v>12</v>
      </c>
      <c r="F6" s="53">
        <v>2014</v>
      </c>
      <c r="G6" s="120" t="s">
        <v>175</v>
      </c>
      <c r="H6" s="52" t="s">
        <v>11</v>
      </c>
      <c r="I6" s="4"/>
    </row>
    <row r="7" spans="1:10" ht="16.5" x14ac:dyDescent="0.25">
      <c r="B7" s="7">
        <v>2</v>
      </c>
      <c r="C7" s="8"/>
      <c r="D7" s="8"/>
      <c r="E7" s="67" t="s">
        <v>105</v>
      </c>
      <c r="F7" s="69">
        <v>2016</v>
      </c>
      <c r="G7" s="120" t="s">
        <v>173</v>
      </c>
      <c r="H7" s="67" t="s">
        <v>103</v>
      </c>
      <c r="I7" s="6"/>
    </row>
    <row r="8" spans="1:10" ht="16.5" x14ac:dyDescent="0.25">
      <c r="B8" s="7">
        <v>3</v>
      </c>
      <c r="C8" s="8">
        <v>152</v>
      </c>
      <c r="D8" s="8">
        <v>100</v>
      </c>
      <c r="E8" s="71" t="s">
        <v>8</v>
      </c>
      <c r="F8" s="72">
        <v>2014</v>
      </c>
      <c r="G8" s="120" t="s">
        <v>172</v>
      </c>
      <c r="H8" s="71" t="s">
        <v>9</v>
      </c>
      <c r="I8" s="6"/>
    </row>
    <row r="9" spans="1:10" ht="16.5" x14ac:dyDescent="0.25">
      <c r="B9" s="7">
        <v>4</v>
      </c>
      <c r="C9" s="9"/>
      <c r="D9" s="7"/>
      <c r="E9" s="68" t="s">
        <v>59</v>
      </c>
      <c r="F9" s="70">
        <v>2014</v>
      </c>
      <c r="G9" s="25" t="s">
        <v>168</v>
      </c>
      <c r="H9" s="71" t="s">
        <v>11</v>
      </c>
      <c r="I9" s="6"/>
    </row>
    <row r="10" spans="1:10" ht="16.5" x14ac:dyDescent="0.25">
      <c r="B10" s="7">
        <v>5</v>
      </c>
      <c r="C10" s="9"/>
      <c r="D10" s="7"/>
      <c r="E10" s="52" t="s">
        <v>10</v>
      </c>
      <c r="F10" s="53">
        <v>2015</v>
      </c>
      <c r="G10" s="25" t="s">
        <v>174</v>
      </c>
      <c r="H10" s="52" t="s">
        <v>11</v>
      </c>
      <c r="I10" s="6"/>
    </row>
    <row r="11" spans="1:10" ht="16.5" x14ac:dyDescent="0.25">
      <c r="B11" s="7">
        <v>6</v>
      </c>
      <c r="C11" s="9"/>
      <c r="D11" s="7"/>
      <c r="E11" s="71" t="s">
        <v>13</v>
      </c>
      <c r="F11" s="72">
        <v>2014</v>
      </c>
      <c r="G11" s="25" t="s">
        <v>176</v>
      </c>
      <c r="H11" s="71" t="s">
        <v>11</v>
      </c>
      <c r="I11" s="6"/>
    </row>
    <row r="12" spans="1:10" ht="18.75" x14ac:dyDescent="0.3">
      <c r="B12" s="7">
        <v>7</v>
      </c>
      <c r="C12" s="5"/>
      <c r="D12" s="5"/>
      <c r="E12" s="67" t="s">
        <v>87</v>
      </c>
      <c r="F12" s="69">
        <v>2015</v>
      </c>
      <c r="G12" s="119" t="s">
        <v>177</v>
      </c>
      <c r="H12" s="71" t="s">
        <v>88</v>
      </c>
      <c r="I12" s="6"/>
      <c r="J12" s="10"/>
    </row>
    <row r="13" spans="1:10" ht="16.5" x14ac:dyDescent="0.25">
      <c r="B13" s="7">
        <v>8</v>
      </c>
      <c r="C13" s="9"/>
      <c r="D13" s="7"/>
      <c r="E13" s="67" t="s">
        <v>129</v>
      </c>
      <c r="F13" s="69">
        <v>2014</v>
      </c>
      <c r="G13" s="25" t="s">
        <v>170</v>
      </c>
      <c r="H13" s="71" t="s">
        <v>9</v>
      </c>
      <c r="I13" s="6"/>
    </row>
    <row r="14" spans="1:10" ht="16.5" x14ac:dyDescent="0.25">
      <c r="B14" s="7">
        <v>9</v>
      </c>
      <c r="C14" s="8">
        <v>70</v>
      </c>
      <c r="D14" s="8">
        <v>100</v>
      </c>
      <c r="E14" s="68" t="s">
        <v>116</v>
      </c>
      <c r="F14" s="77">
        <v>2014</v>
      </c>
      <c r="G14" s="120" t="s">
        <v>169</v>
      </c>
      <c r="H14" s="67" t="s">
        <v>101</v>
      </c>
      <c r="I14" s="6"/>
    </row>
    <row r="15" spans="1:10" ht="15" x14ac:dyDescent="0.25">
      <c r="A15" s="189" t="s">
        <v>166</v>
      </c>
      <c r="B15" s="189"/>
      <c r="C15" s="189"/>
      <c r="D15" s="189"/>
      <c r="E15" s="189"/>
      <c r="F15" s="189"/>
      <c r="G15" s="189"/>
      <c r="H15" s="189"/>
      <c r="I15" s="6"/>
      <c r="J15" s="10"/>
    </row>
    <row r="16" spans="1:10" ht="16.5" x14ac:dyDescent="0.25">
      <c r="B16" s="8">
        <v>1</v>
      </c>
      <c r="C16" s="8"/>
      <c r="D16" s="8"/>
      <c r="E16" s="62" t="s">
        <v>79</v>
      </c>
      <c r="F16" s="87">
        <v>2014</v>
      </c>
      <c r="G16" s="122" t="s">
        <v>184</v>
      </c>
      <c r="H16" s="52" t="s">
        <v>88</v>
      </c>
      <c r="I16" s="6"/>
    </row>
    <row r="17" spans="2:10" ht="16.5" x14ac:dyDescent="0.25">
      <c r="B17" s="8">
        <v>2</v>
      </c>
      <c r="C17" s="8"/>
      <c r="D17" s="8"/>
      <c r="E17" s="67" t="s">
        <v>80</v>
      </c>
      <c r="F17" s="73">
        <v>2014</v>
      </c>
      <c r="G17" s="122" t="s">
        <v>193</v>
      </c>
      <c r="H17" s="71" t="s">
        <v>88</v>
      </c>
      <c r="I17" s="6"/>
      <c r="J17" s="10"/>
    </row>
    <row r="18" spans="2:10" ht="16.5" x14ac:dyDescent="0.25">
      <c r="B18" s="8">
        <v>3</v>
      </c>
      <c r="C18" s="9"/>
      <c r="D18" s="7"/>
      <c r="E18" s="67" t="s">
        <v>77</v>
      </c>
      <c r="F18" s="73">
        <v>2015</v>
      </c>
      <c r="G18" s="121" t="s">
        <v>185</v>
      </c>
      <c r="H18" s="71" t="s">
        <v>88</v>
      </c>
      <c r="I18" s="6"/>
    </row>
    <row r="19" spans="2:10" ht="16.5" x14ac:dyDescent="0.25">
      <c r="B19" s="8">
        <v>4</v>
      </c>
      <c r="C19" s="8"/>
      <c r="D19" s="8"/>
      <c r="E19" s="71" t="s">
        <v>61</v>
      </c>
      <c r="F19" s="75">
        <v>2014</v>
      </c>
      <c r="G19" s="122" t="s">
        <v>192</v>
      </c>
      <c r="H19" s="71" t="s">
        <v>11</v>
      </c>
      <c r="I19" s="6"/>
    </row>
    <row r="20" spans="2:10" ht="16.5" x14ac:dyDescent="0.25">
      <c r="B20" s="8">
        <v>5</v>
      </c>
      <c r="C20" s="95"/>
      <c r="D20" s="96"/>
      <c r="E20" s="61" t="s">
        <v>110</v>
      </c>
      <c r="F20" s="76">
        <v>2014</v>
      </c>
      <c r="G20" s="25" t="s">
        <v>188</v>
      </c>
      <c r="H20" s="67" t="s">
        <v>101</v>
      </c>
      <c r="I20" s="6"/>
      <c r="J20" s="10"/>
    </row>
    <row r="21" spans="2:10" ht="16.5" x14ac:dyDescent="0.25">
      <c r="B21" s="8">
        <v>6</v>
      </c>
      <c r="C21" s="8"/>
      <c r="D21" s="8"/>
      <c r="E21" s="67" t="s">
        <v>124</v>
      </c>
      <c r="F21" s="73">
        <v>2014</v>
      </c>
      <c r="G21" s="120" t="s">
        <v>186</v>
      </c>
      <c r="H21" s="71" t="s">
        <v>9</v>
      </c>
      <c r="I21" s="6"/>
      <c r="J21" s="10"/>
    </row>
    <row r="22" spans="2:10" ht="16.5" x14ac:dyDescent="0.25">
      <c r="B22" s="8">
        <v>7</v>
      </c>
      <c r="C22" s="8"/>
      <c r="D22" s="8"/>
      <c r="E22" s="71" t="s">
        <v>16</v>
      </c>
      <c r="F22" s="75">
        <v>2014</v>
      </c>
      <c r="G22" s="122" t="s">
        <v>191</v>
      </c>
      <c r="H22" s="71" t="s">
        <v>11</v>
      </c>
      <c r="I22" s="4"/>
    </row>
    <row r="23" spans="2:10" ht="16.5" x14ac:dyDescent="0.25">
      <c r="B23" s="8">
        <v>8</v>
      </c>
      <c r="C23" s="8"/>
      <c r="D23" s="11"/>
      <c r="E23" s="52" t="s">
        <v>57</v>
      </c>
      <c r="F23" s="74">
        <v>2015</v>
      </c>
      <c r="G23" s="25" t="s">
        <v>181</v>
      </c>
      <c r="H23" s="52" t="s">
        <v>11</v>
      </c>
      <c r="I23" s="6"/>
    </row>
    <row r="24" spans="2:10" ht="16.5" x14ac:dyDescent="0.25">
      <c r="B24" s="8">
        <v>9</v>
      </c>
      <c r="C24" s="8"/>
      <c r="D24" s="8"/>
      <c r="E24" s="62" t="s">
        <v>163</v>
      </c>
      <c r="F24" s="87">
        <v>2014</v>
      </c>
      <c r="G24" s="120" t="s">
        <v>194</v>
      </c>
      <c r="H24" s="133" t="s">
        <v>17</v>
      </c>
      <c r="I24" s="6"/>
      <c r="J24" s="10"/>
    </row>
    <row r="25" spans="2:10" ht="16.5" x14ac:dyDescent="0.25">
      <c r="B25" s="8">
        <v>10</v>
      </c>
      <c r="C25" s="8"/>
      <c r="D25" s="8"/>
      <c r="E25" s="67" t="s">
        <v>123</v>
      </c>
      <c r="F25" s="73">
        <v>2014</v>
      </c>
      <c r="G25" s="25" t="s">
        <v>187</v>
      </c>
      <c r="H25" s="71" t="s">
        <v>9</v>
      </c>
      <c r="I25" s="6"/>
      <c r="J25" s="10"/>
    </row>
    <row r="26" spans="2:10" ht="16.5" x14ac:dyDescent="0.25">
      <c r="B26" s="8">
        <v>11</v>
      </c>
      <c r="C26" s="2"/>
      <c r="D26" s="2"/>
      <c r="E26" s="67" t="s">
        <v>97</v>
      </c>
      <c r="F26" s="73">
        <v>2014</v>
      </c>
      <c r="G26" s="25" t="s">
        <v>190</v>
      </c>
      <c r="H26" s="133" t="s">
        <v>17</v>
      </c>
      <c r="I26" s="6"/>
    </row>
    <row r="27" spans="2:10" ht="16.5" x14ac:dyDescent="0.25">
      <c r="B27" s="8">
        <v>12</v>
      </c>
      <c r="C27" s="9"/>
      <c r="D27" s="7"/>
      <c r="E27" s="67" t="s">
        <v>128</v>
      </c>
      <c r="F27" s="73">
        <v>2015</v>
      </c>
      <c r="G27" s="120" t="s">
        <v>178</v>
      </c>
      <c r="H27" s="71" t="s">
        <v>9</v>
      </c>
      <c r="I27" s="6"/>
      <c r="J27" s="10"/>
    </row>
    <row r="28" spans="2:10" ht="16.5" x14ac:dyDescent="0.25">
      <c r="B28" s="8">
        <v>13</v>
      </c>
      <c r="C28" s="1"/>
      <c r="D28" s="1"/>
      <c r="E28" s="71" t="s">
        <v>14</v>
      </c>
      <c r="F28" s="75">
        <v>2015</v>
      </c>
      <c r="G28" s="132" t="s">
        <v>182</v>
      </c>
      <c r="H28" s="71" t="s">
        <v>11</v>
      </c>
      <c r="I28" s="6"/>
    </row>
    <row r="29" spans="2:10" ht="16.5" x14ac:dyDescent="0.25">
      <c r="B29" s="8">
        <v>14</v>
      </c>
      <c r="C29" s="2"/>
      <c r="D29" s="2"/>
      <c r="E29" s="52" t="s">
        <v>15</v>
      </c>
      <c r="F29" s="74">
        <v>2015</v>
      </c>
      <c r="G29" s="120" t="s">
        <v>180</v>
      </c>
      <c r="H29" s="71" t="s">
        <v>11</v>
      </c>
      <c r="I29" s="6"/>
      <c r="J29" s="10"/>
    </row>
    <row r="30" spans="2:10" ht="16.5" x14ac:dyDescent="0.25">
      <c r="B30" s="8">
        <v>15</v>
      </c>
      <c r="C30" s="93"/>
      <c r="D30" s="93"/>
      <c r="E30" s="128" t="s">
        <v>159</v>
      </c>
      <c r="F30" s="130">
        <v>2016</v>
      </c>
      <c r="G30" s="125" t="s">
        <v>189</v>
      </c>
      <c r="H30" s="133" t="s">
        <v>17</v>
      </c>
      <c r="I30" s="6"/>
      <c r="J30" s="10"/>
    </row>
    <row r="31" spans="2:10" ht="16.5" x14ac:dyDescent="0.25">
      <c r="B31" s="8">
        <v>16</v>
      </c>
      <c r="C31" s="8"/>
      <c r="D31" s="8"/>
      <c r="E31" s="67" t="s">
        <v>99</v>
      </c>
      <c r="F31" s="73">
        <v>2015</v>
      </c>
      <c r="G31" s="25" t="s">
        <v>179</v>
      </c>
      <c r="H31" s="67" t="s">
        <v>17</v>
      </c>
      <c r="I31" s="6"/>
      <c r="J31" s="10"/>
    </row>
    <row r="32" spans="2:10" ht="16.5" x14ac:dyDescent="0.25">
      <c r="B32" s="8">
        <v>17</v>
      </c>
      <c r="C32" s="2"/>
      <c r="D32" s="2"/>
      <c r="E32" s="67" t="s">
        <v>126</v>
      </c>
      <c r="F32" s="73">
        <v>2014</v>
      </c>
      <c r="G32" s="119" t="s">
        <v>171</v>
      </c>
      <c r="H32" s="52" t="s">
        <v>9</v>
      </c>
      <c r="I32" s="4"/>
    </row>
    <row r="33" spans="2:10" ht="16.5" x14ac:dyDescent="0.25">
      <c r="B33" s="8"/>
      <c r="C33" s="8"/>
      <c r="D33" s="8"/>
      <c r="E33" s="129" t="s">
        <v>164</v>
      </c>
      <c r="F33" s="131">
        <v>2014</v>
      </c>
      <c r="G33" s="25" t="s">
        <v>183</v>
      </c>
      <c r="H33" s="52" t="s">
        <v>11</v>
      </c>
      <c r="I33" s="6"/>
      <c r="J33" s="10"/>
    </row>
    <row r="34" spans="2:10" ht="18.75" customHeight="1" x14ac:dyDescent="0.25">
      <c r="B34" s="187" t="s">
        <v>131</v>
      </c>
      <c r="C34" s="187"/>
      <c r="D34" s="187"/>
      <c r="E34" s="187"/>
      <c r="F34" s="187"/>
      <c r="G34" s="187"/>
      <c r="H34" s="187"/>
      <c r="I34" s="1"/>
    </row>
    <row r="35" spans="2:10" ht="16.5" x14ac:dyDescent="0.25">
      <c r="B35" s="12">
        <v>1</v>
      </c>
      <c r="C35" s="9"/>
      <c r="D35" s="7"/>
      <c r="E35" s="67" t="s">
        <v>85</v>
      </c>
      <c r="F35" s="73">
        <v>2013</v>
      </c>
      <c r="G35" s="120" t="s">
        <v>195</v>
      </c>
      <c r="H35" s="71" t="s">
        <v>88</v>
      </c>
      <c r="I35" s="6"/>
    </row>
    <row r="36" spans="2:10" ht="16.5" x14ac:dyDescent="0.25">
      <c r="B36" s="43">
        <v>2</v>
      </c>
      <c r="C36" s="9"/>
      <c r="D36" s="7"/>
      <c r="E36" s="67" t="s">
        <v>95</v>
      </c>
      <c r="F36" s="73">
        <v>2013</v>
      </c>
      <c r="G36" s="25" t="s">
        <v>196</v>
      </c>
      <c r="H36" s="67" t="s">
        <v>17</v>
      </c>
      <c r="I36" s="1"/>
    </row>
    <row r="37" spans="2:10" ht="16.5" x14ac:dyDescent="0.25">
      <c r="B37" s="12">
        <v>3</v>
      </c>
      <c r="C37" s="9"/>
      <c r="D37" s="11"/>
      <c r="E37" s="67" t="s">
        <v>127</v>
      </c>
      <c r="F37" s="73">
        <v>2013</v>
      </c>
      <c r="G37" s="25" t="s">
        <v>198</v>
      </c>
      <c r="H37" s="71" t="s">
        <v>9</v>
      </c>
      <c r="I37" s="6"/>
      <c r="J37" s="10"/>
    </row>
    <row r="38" spans="2:10" ht="16.5" x14ac:dyDescent="0.25">
      <c r="B38" s="43">
        <v>4</v>
      </c>
      <c r="C38" s="2"/>
      <c r="D38" s="2"/>
      <c r="E38" s="67" t="s">
        <v>104</v>
      </c>
      <c r="F38" s="77">
        <v>2013</v>
      </c>
      <c r="G38" s="119" t="s">
        <v>197</v>
      </c>
      <c r="H38" s="67" t="s">
        <v>17</v>
      </c>
      <c r="I38" s="6"/>
    </row>
    <row r="39" spans="2:10" ht="18" customHeight="1" x14ac:dyDescent="0.25">
      <c r="B39" s="190" t="s">
        <v>19</v>
      </c>
      <c r="C39" s="190"/>
      <c r="D39" s="190"/>
      <c r="E39" s="190"/>
      <c r="F39" s="190"/>
      <c r="G39" s="190"/>
      <c r="H39" s="190"/>
      <c r="I39" s="6"/>
      <c r="J39" s="10"/>
    </row>
    <row r="40" spans="2:10" ht="16.5" x14ac:dyDescent="0.25">
      <c r="B40" s="8">
        <v>1</v>
      </c>
      <c r="C40" s="9"/>
      <c r="D40" s="7"/>
      <c r="E40" s="62" t="s">
        <v>93</v>
      </c>
      <c r="F40" s="64">
        <v>2013</v>
      </c>
      <c r="G40" s="120" t="s">
        <v>209</v>
      </c>
      <c r="H40" s="59" t="s">
        <v>17</v>
      </c>
      <c r="I40" s="6"/>
    </row>
    <row r="41" spans="2:10" ht="16.5" x14ac:dyDescent="0.25">
      <c r="B41" s="8">
        <v>2</v>
      </c>
      <c r="C41" s="9"/>
      <c r="D41" s="7"/>
      <c r="E41" s="52" t="s">
        <v>76</v>
      </c>
      <c r="F41" s="53">
        <v>2013</v>
      </c>
      <c r="G41" s="123" t="s">
        <v>206</v>
      </c>
      <c r="H41" s="52" t="s">
        <v>88</v>
      </c>
      <c r="I41" s="6"/>
    </row>
    <row r="42" spans="2:10" ht="16.5" x14ac:dyDescent="0.25">
      <c r="B42" s="8">
        <v>3</v>
      </c>
      <c r="C42" s="9"/>
      <c r="D42" s="7"/>
      <c r="E42" s="52" t="s">
        <v>23</v>
      </c>
      <c r="F42" s="53">
        <v>2013</v>
      </c>
      <c r="G42" s="123" t="s">
        <v>199</v>
      </c>
      <c r="H42" s="52" t="s">
        <v>11</v>
      </c>
      <c r="I42" s="6"/>
    </row>
    <row r="43" spans="2:10" ht="16.5" x14ac:dyDescent="0.25">
      <c r="B43" s="8">
        <v>4</v>
      </c>
      <c r="C43" s="9"/>
      <c r="D43" s="7"/>
      <c r="E43" s="52" t="s">
        <v>20</v>
      </c>
      <c r="F43" s="53">
        <v>2013</v>
      </c>
      <c r="G43" s="120" t="s">
        <v>204</v>
      </c>
      <c r="H43" s="52" t="s">
        <v>11</v>
      </c>
      <c r="I43" s="6"/>
    </row>
    <row r="44" spans="2:10" ht="18" customHeight="1" x14ac:dyDescent="0.25">
      <c r="B44" s="8">
        <v>5</v>
      </c>
      <c r="C44" s="2"/>
      <c r="D44" s="2"/>
      <c r="E44" s="62" t="s">
        <v>94</v>
      </c>
      <c r="F44" s="64">
        <v>2013</v>
      </c>
      <c r="G44" s="127" t="s">
        <v>211</v>
      </c>
      <c r="H44" s="59" t="s">
        <v>17</v>
      </c>
      <c r="I44" s="6"/>
      <c r="J44" s="10"/>
    </row>
    <row r="45" spans="2:10" ht="16.5" x14ac:dyDescent="0.25">
      <c r="B45" s="8">
        <v>6</v>
      </c>
      <c r="C45" s="2"/>
      <c r="D45" s="2"/>
      <c r="E45" s="61" t="s">
        <v>112</v>
      </c>
      <c r="F45" s="63">
        <v>2013</v>
      </c>
      <c r="G45" s="120" t="s">
        <v>210</v>
      </c>
      <c r="H45" s="62" t="s">
        <v>101</v>
      </c>
      <c r="I45" s="6"/>
    </row>
    <row r="46" spans="2:10" ht="16.5" x14ac:dyDescent="0.25">
      <c r="B46" s="8">
        <v>7</v>
      </c>
      <c r="C46" s="9"/>
      <c r="D46" s="7"/>
      <c r="E46" s="133" t="s">
        <v>96</v>
      </c>
      <c r="F46" s="135">
        <v>2013</v>
      </c>
      <c r="G46" s="123" t="s">
        <v>200</v>
      </c>
      <c r="H46" s="59" t="s">
        <v>17</v>
      </c>
      <c r="I46" s="6"/>
    </row>
    <row r="47" spans="2:10" ht="16.5" x14ac:dyDescent="0.25">
      <c r="B47" s="8">
        <v>8</v>
      </c>
      <c r="C47" s="9"/>
      <c r="D47" s="7"/>
      <c r="E47" s="71" t="s">
        <v>60</v>
      </c>
      <c r="F47" s="72">
        <v>2013</v>
      </c>
      <c r="G47" s="120" t="s">
        <v>205</v>
      </c>
      <c r="H47" s="52" t="s">
        <v>11</v>
      </c>
      <c r="I47" s="6"/>
    </row>
    <row r="48" spans="2:10" ht="16.5" x14ac:dyDescent="0.25">
      <c r="B48" s="8">
        <v>9</v>
      </c>
      <c r="C48" s="13"/>
      <c r="D48" s="13"/>
      <c r="E48" s="134" t="s">
        <v>78</v>
      </c>
      <c r="F48" s="135">
        <v>2013</v>
      </c>
      <c r="G48" s="126" t="s">
        <v>201</v>
      </c>
      <c r="H48" s="52" t="s">
        <v>88</v>
      </c>
      <c r="I48" s="6"/>
    </row>
    <row r="49" spans="2:10" ht="16.5" x14ac:dyDescent="0.25">
      <c r="B49" s="8">
        <v>10</v>
      </c>
      <c r="C49" s="9"/>
      <c r="D49" s="7"/>
      <c r="E49" s="68" t="s">
        <v>113</v>
      </c>
      <c r="F49" s="70">
        <v>2013</v>
      </c>
      <c r="G49" s="123" t="s">
        <v>207</v>
      </c>
      <c r="H49" s="62" t="s">
        <v>101</v>
      </c>
      <c r="I49" s="6"/>
    </row>
    <row r="50" spans="2:10" ht="16.5" x14ac:dyDescent="0.25">
      <c r="B50" s="8">
        <v>11</v>
      </c>
      <c r="C50" s="9"/>
      <c r="D50" s="7"/>
      <c r="E50" s="51" t="s">
        <v>125</v>
      </c>
      <c r="F50" s="60">
        <v>2013</v>
      </c>
      <c r="G50" s="123" t="s">
        <v>202</v>
      </c>
      <c r="H50" s="52" t="s">
        <v>9</v>
      </c>
      <c r="I50" s="6"/>
    </row>
    <row r="51" spans="2:10" ht="16.5" x14ac:dyDescent="0.25">
      <c r="B51" s="8">
        <v>12</v>
      </c>
      <c r="C51" s="9"/>
      <c r="D51" s="7"/>
      <c r="E51" s="71" t="s">
        <v>21</v>
      </c>
      <c r="F51" s="72">
        <v>2013</v>
      </c>
      <c r="G51" s="123" t="s">
        <v>212</v>
      </c>
      <c r="H51" s="52" t="s">
        <v>11</v>
      </c>
      <c r="I51" s="6"/>
    </row>
    <row r="52" spans="2:10" ht="16.5" x14ac:dyDescent="0.25">
      <c r="B52" s="8">
        <v>13</v>
      </c>
      <c r="C52" s="9"/>
      <c r="D52" s="7"/>
      <c r="E52" s="68" t="s">
        <v>115</v>
      </c>
      <c r="F52" s="70">
        <v>2013</v>
      </c>
      <c r="G52" s="123" t="s">
        <v>203</v>
      </c>
      <c r="H52" s="62" t="s">
        <v>101</v>
      </c>
      <c r="I52" s="6"/>
    </row>
    <row r="53" spans="2:10" ht="16.5" x14ac:dyDescent="0.25">
      <c r="B53" s="8">
        <v>14</v>
      </c>
      <c r="C53" s="9"/>
      <c r="D53" s="7"/>
      <c r="E53" s="67" t="s">
        <v>130</v>
      </c>
      <c r="F53" s="69">
        <v>2013</v>
      </c>
      <c r="G53" s="123" t="s">
        <v>213</v>
      </c>
      <c r="H53" s="52" t="s">
        <v>9</v>
      </c>
      <c r="I53" s="6"/>
      <c r="J53" s="10"/>
    </row>
    <row r="54" spans="2:10" ht="16.5" x14ac:dyDescent="0.25">
      <c r="B54" s="8">
        <v>15</v>
      </c>
      <c r="C54" s="9"/>
      <c r="D54" s="7"/>
      <c r="E54" s="68" t="s">
        <v>165</v>
      </c>
      <c r="F54" s="69">
        <v>2013</v>
      </c>
      <c r="G54" s="123" t="s">
        <v>208</v>
      </c>
      <c r="H54" s="62" t="s">
        <v>17</v>
      </c>
      <c r="I54" s="6"/>
      <c r="J54" s="10"/>
    </row>
    <row r="55" spans="2:10" ht="15" x14ac:dyDescent="0.25">
      <c r="B55" s="187" t="s">
        <v>143</v>
      </c>
      <c r="C55" s="187"/>
      <c r="D55" s="187"/>
      <c r="E55" s="187"/>
      <c r="F55" s="187"/>
      <c r="G55" s="187"/>
      <c r="H55" s="187"/>
      <c r="I55" s="6"/>
      <c r="J55" s="10"/>
    </row>
    <row r="56" spans="2:10" ht="15" x14ac:dyDescent="0.25">
      <c r="B56" s="190" t="s">
        <v>22</v>
      </c>
      <c r="C56" s="190"/>
      <c r="D56" s="190"/>
      <c r="E56" s="190"/>
      <c r="F56" s="190"/>
      <c r="G56" s="190"/>
      <c r="H56" s="190"/>
      <c r="I56" s="6"/>
      <c r="J56" s="10"/>
    </row>
    <row r="57" spans="2:10" ht="16.5" x14ac:dyDescent="0.25">
      <c r="B57" s="116">
        <v>1</v>
      </c>
      <c r="C57" s="8"/>
      <c r="D57" s="8"/>
      <c r="E57" s="59" t="s">
        <v>102</v>
      </c>
      <c r="F57" s="64">
        <v>2012</v>
      </c>
      <c r="G57" s="120" t="s">
        <v>214</v>
      </c>
      <c r="H57" s="62" t="s">
        <v>101</v>
      </c>
      <c r="I57" s="6"/>
      <c r="J57" s="10"/>
    </row>
    <row r="58" spans="2:10" ht="16.5" x14ac:dyDescent="0.25">
      <c r="B58" s="116">
        <v>2</v>
      </c>
      <c r="C58" s="8"/>
      <c r="D58" s="8"/>
      <c r="E58" s="51" t="s">
        <v>86</v>
      </c>
      <c r="F58" s="69">
        <v>2012</v>
      </c>
      <c r="G58" s="124" t="s">
        <v>215</v>
      </c>
      <c r="H58" s="71" t="s">
        <v>88</v>
      </c>
      <c r="I58" s="6"/>
      <c r="J58" s="10"/>
    </row>
    <row r="59" spans="2:10" ht="15" x14ac:dyDescent="0.25">
      <c r="B59" s="187" t="s">
        <v>142</v>
      </c>
      <c r="C59" s="187"/>
      <c r="D59" s="187"/>
      <c r="E59" s="187"/>
      <c r="F59" s="187"/>
      <c r="G59" s="187"/>
      <c r="H59" s="187"/>
      <c r="I59" s="6"/>
    </row>
    <row r="60" spans="2:10" ht="16.5" x14ac:dyDescent="0.25">
      <c r="B60" s="8">
        <v>1</v>
      </c>
      <c r="C60" s="9"/>
      <c r="D60" s="7"/>
      <c r="E60" s="61" t="s">
        <v>109</v>
      </c>
      <c r="F60" s="63">
        <v>2012</v>
      </c>
      <c r="G60" s="26" t="s">
        <v>220</v>
      </c>
      <c r="H60" s="62" t="s">
        <v>101</v>
      </c>
      <c r="I60" s="4"/>
    </row>
    <row r="61" spans="2:10" ht="16.5" x14ac:dyDescent="0.25">
      <c r="B61" s="8">
        <v>2</v>
      </c>
      <c r="C61" s="9"/>
      <c r="D61" s="7"/>
      <c r="E61" s="67" t="s">
        <v>82</v>
      </c>
      <c r="F61" s="69">
        <v>2012</v>
      </c>
      <c r="G61" s="124" t="s">
        <v>216</v>
      </c>
      <c r="H61" s="71" t="s">
        <v>88</v>
      </c>
      <c r="I61" s="6"/>
      <c r="J61" s="10"/>
    </row>
    <row r="62" spans="2:10" ht="16.5" x14ac:dyDescent="0.25">
      <c r="B62" s="8">
        <v>3</v>
      </c>
      <c r="C62" s="8"/>
      <c r="D62" s="8"/>
      <c r="E62" s="67" t="s">
        <v>162</v>
      </c>
      <c r="F62" s="69">
        <v>2012</v>
      </c>
      <c r="G62" s="124" t="s">
        <v>218</v>
      </c>
      <c r="H62" s="67" t="s">
        <v>17</v>
      </c>
      <c r="I62" s="6"/>
      <c r="J62" s="10"/>
    </row>
    <row r="63" spans="2:10" ht="16.5" x14ac:dyDescent="0.25">
      <c r="B63" s="8">
        <v>4</v>
      </c>
      <c r="C63" s="8"/>
      <c r="D63" s="8"/>
      <c r="E63" s="67" t="s">
        <v>91</v>
      </c>
      <c r="F63" s="69">
        <v>2012</v>
      </c>
      <c r="G63" s="124" t="s">
        <v>217</v>
      </c>
      <c r="H63" s="67" t="s">
        <v>17</v>
      </c>
      <c r="I63" s="6"/>
    </row>
    <row r="64" spans="2:10" ht="16.5" x14ac:dyDescent="0.25">
      <c r="B64" s="8">
        <v>5</v>
      </c>
      <c r="C64" s="14"/>
      <c r="D64" s="14"/>
      <c r="E64" s="67" t="s">
        <v>81</v>
      </c>
      <c r="F64" s="69">
        <v>2012</v>
      </c>
      <c r="G64" s="123" t="s">
        <v>219</v>
      </c>
      <c r="H64" s="71" t="s">
        <v>88</v>
      </c>
      <c r="I64" s="6"/>
    </row>
    <row r="65" spans="1:10" ht="16.5" customHeight="1" x14ac:dyDescent="0.25">
      <c r="B65" s="187" t="s">
        <v>228</v>
      </c>
      <c r="C65" s="187"/>
      <c r="D65" s="187"/>
      <c r="E65" s="187"/>
      <c r="F65" s="187"/>
      <c r="G65" s="187"/>
      <c r="H65" s="187"/>
      <c r="I65" s="6"/>
    </row>
    <row r="66" spans="1:10" ht="16.5" x14ac:dyDescent="0.25">
      <c r="B66" s="11">
        <v>1</v>
      </c>
      <c r="C66" s="8"/>
      <c r="D66" s="8"/>
      <c r="E66" s="71" t="s">
        <v>140</v>
      </c>
      <c r="F66" s="75">
        <v>2011</v>
      </c>
      <c r="G66" s="124" t="s">
        <v>221</v>
      </c>
      <c r="H66" s="71" t="s">
        <v>88</v>
      </c>
      <c r="I66" s="1"/>
    </row>
    <row r="67" spans="1:10" ht="15" x14ac:dyDescent="0.25">
      <c r="B67" s="187" t="s">
        <v>144</v>
      </c>
      <c r="C67" s="187"/>
      <c r="D67" s="187"/>
      <c r="E67" s="187"/>
      <c r="F67" s="187"/>
      <c r="G67" s="187"/>
      <c r="H67" s="187"/>
      <c r="I67" s="1"/>
    </row>
    <row r="68" spans="1:10" ht="16.5" x14ac:dyDescent="0.25">
      <c r="B68" s="8">
        <v>1</v>
      </c>
      <c r="C68" s="9"/>
      <c r="D68" s="7"/>
      <c r="E68" s="52" t="s">
        <v>58</v>
      </c>
      <c r="F68" s="74">
        <v>2011</v>
      </c>
      <c r="G68" s="123" t="s">
        <v>229</v>
      </c>
      <c r="H68" s="91" t="s">
        <v>11</v>
      </c>
      <c r="I68" s="1"/>
    </row>
    <row r="69" spans="1:10" ht="18.75" x14ac:dyDescent="0.3">
      <c r="B69" s="8">
        <v>2</v>
      </c>
      <c r="C69" s="8"/>
      <c r="D69" s="8"/>
      <c r="E69" s="62" t="s">
        <v>89</v>
      </c>
      <c r="F69" s="87">
        <v>2011</v>
      </c>
      <c r="G69" s="124" t="s">
        <v>224</v>
      </c>
      <c r="H69" s="15" t="s">
        <v>17</v>
      </c>
      <c r="I69" s="6"/>
      <c r="J69" s="10"/>
    </row>
    <row r="70" spans="1:10" ht="16.5" x14ac:dyDescent="0.25">
      <c r="B70" s="8">
        <v>3</v>
      </c>
      <c r="C70" s="8"/>
      <c r="D70" s="8"/>
      <c r="E70" s="67" t="s">
        <v>84</v>
      </c>
      <c r="F70" s="73">
        <v>2011</v>
      </c>
      <c r="G70" s="124" t="s">
        <v>222</v>
      </c>
      <c r="H70" s="52" t="s">
        <v>88</v>
      </c>
      <c r="I70" s="6"/>
      <c r="J70" s="10"/>
    </row>
    <row r="71" spans="1:10" ht="18.75" x14ac:dyDescent="0.3">
      <c r="B71" s="8">
        <v>4</v>
      </c>
      <c r="C71" s="8"/>
      <c r="D71" s="8"/>
      <c r="E71" s="62" t="s">
        <v>90</v>
      </c>
      <c r="F71" s="87">
        <v>2011</v>
      </c>
      <c r="G71" s="124" t="s">
        <v>225</v>
      </c>
      <c r="H71" s="89" t="s">
        <v>17</v>
      </c>
      <c r="I71" s="6"/>
    </row>
    <row r="72" spans="1:10" ht="16.5" x14ac:dyDescent="0.25">
      <c r="B72" s="8">
        <v>5</v>
      </c>
      <c r="C72" s="8"/>
      <c r="D72" s="8"/>
      <c r="E72" s="61" t="s">
        <v>111</v>
      </c>
      <c r="F72" s="76">
        <v>2011</v>
      </c>
      <c r="G72" s="124" t="s">
        <v>223</v>
      </c>
      <c r="H72" s="62" t="s">
        <v>101</v>
      </c>
      <c r="I72" s="6"/>
    </row>
    <row r="73" spans="1:10" ht="16.5" x14ac:dyDescent="0.25">
      <c r="A73" s="16"/>
      <c r="B73" s="8">
        <v>6</v>
      </c>
      <c r="C73" s="9"/>
      <c r="D73" s="7"/>
      <c r="E73" s="52" t="s">
        <v>167</v>
      </c>
      <c r="F73" s="83">
        <v>2011</v>
      </c>
      <c r="G73" s="123" t="s">
        <v>227</v>
      </c>
      <c r="H73" s="91" t="s">
        <v>11</v>
      </c>
      <c r="I73" s="17"/>
    </row>
    <row r="74" spans="1:10" ht="16.5" customHeight="1" x14ac:dyDescent="0.25">
      <c r="B74" s="187" t="s">
        <v>233</v>
      </c>
      <c r="C74" s="187"/>
      <c r="D74" s="187"/>
      <c r="E74" s="187"/>
      <c r="F74" s="187"/>
      <c r="G74" s="187"/>
      <c r="H74" s="187"/>
      <c r="I74" s="6"/>
    </row>
    <row r="75" spans="1:10" ht="16.5" x14ac:dyDescent="0.25">
      <c r="B75" s="11">
        <v>1</v>
      </c>
      <c r="C75" s="8"/>
      <c r="D75" s="8"/>
      <c r="E75" s="52" t="s">
        <v>139</v>
      </c>
      <c r="F75" s="74">
        <v>2010</v>
      </c>
      <c r="G75" s="124" t="s">
        <v>226</v>
      </c>
      <c r="H75" s="90" t="s">
        <v>88</v>
      </c>
      <c r="I75" s="6"/>
      <c r="J75" s="10"/>
    </row>
    <row r="76" spans="1:10" ht="15" x14ac:dyDescent="0.25">
      <c r="A76" s="16"/>
      <c r="B76" s="187" t="s">
        <v>234</v>
      </c>
      <c r="C76" s="187"/>
      <c r="D76" s="187"/>
      <c r="E76" s="187"/>
      <c r="F76" s="187"/>
      <c r="G76" s="187"/>
      <c r="H76" s="187"/>
      <c r="I76" s="19"/>
      <c r="J76" s="10"/>
    </row>
    <row r="77" spans="1:10" ht="16.5" x14ac:dyDescent="0.25">
      <c r="A77" s="16"/>
      <c r="B77" s="8">
        <v>1</v>
      </c>
      <c r="C77" s="1"/>
      <c r="D77" s="1"/>
      <c r="E77" s="62" t="s">
        <v>108</v>
      </c>
      <c r="F77" s="64">
        <v>2010</v>
      </c>
      <c r="G77" s="27" t="s">
        <v>238</v>
      </c>
      <c r="H77" s="62" t="s">
        <v>101</v>
      </c>
      <c r="I77" s="17"/>
    </row>
    <row r="78" spans="1:10" ht="16.5" x14ac:dyDescent="0.25">
      <c r="A78" s="16"/>
      <c r="B78" s="8">
        <v>2</v>
      </c>
      <c r="C78" s="9"/>
      <c r="D78" s="7"/>
      <c r="E78" s="52" t="s">
        <v>137</v>
      </c>
      <c r="F78" s="53">
        <v>2010</v>
      </c>
      <c r="G78" s="123" t="s">
        <v>230</v>
      </c>
      <c r="H78" s="52" t="s">
        <v>88</v>
      </c>
      <c r="I78" s="17"/>
    </row>
    <row r="79" spans="1:10" ht="16.5" x14ac:dyDescent="0.25">
      <c r="B79" s="8">
        <v>3</v>
      </c>
      <c r="C79" s="1"/>
      <c r="D79" s="1"/>
      <c r="E79" s="62" t="s">
        <v>107</v>
      </c>
      <c r="F79" s="64">
        <v>2010</v>
      </c>
      <c r="G79" s="27" t="s">
        <v>239</v>
      </c>
      <c r="H79" s="62" t="s">
        <v>101</v>
      </c>
      <c r="I79" s="6"/>
    </row>
    <row r="80" spans="1:10" ht="16.5" x14ac:dyDescent="0.25">
      <c r="A80" s="18"/>
      <c r="B80" s="8">
        <v>4</v>
      </c>
      <c r="C80" s="9"/>
      <c r="D80" s="7"/>
      <c r="E80" s="62" t="s">
        <v>118</v>
      </c>
      <c r="F80" s="64">
        <v>2010</v>
      </c>
      <c r="G80" s="123" t="s">
        <v>231</v>
      </c>
      <c r="H80" s="62" t="s">
        <v>101</v>
      </c>
    </row>
    <row r="81" spans="1:9" ht="16.5" x14ac:dyDescent="0.25">
      <c r="B81" s="8">
        <v>5</v>
      </c>
      <c r="C81" s="136"/>
      <c r="D81" s="137"/>
      <c r="E81" s="52" t="s">
        <v>138</v>
      </c>
      <c r="F81" s="53">
        <v>2010</v>
      </c>
      <c r="G81" s="123" t="s">
        <v>232</v>
      </c>
      <c r="H81" s="52" t="s">
        <v>88</v>
      </c>
    </row>
    <row r="82" spans="1:9" ht="15" x14ac:dyDescent="0.25">
      <c r="A82" s="18"/>
      <c r="B82" s="187" t="s">
        <v>145</v>
      </c>
      <c r="C82" s="187"/>
      <c r="D82" s="187"/>
      <c r="E82" s="187"/>
      <c r="F82" s="187"/>
      <c r="G82" s="187"/>
      <c r="H82" s="187"/>
      <c r="I82" s="19"/>
    </row>
    <row r="83" spans="1:9" ht="18.75" x14ac:dyDescent="0.3">
      <c r="A83" s="18"/>
      <c r="B83" s="8">
        <v>1</v>
      </c>
      <c r="C83" s="1"/>
      <c r="D83" s="1"/>
      <c r="E83" s="62" t="s">
        <v>160</v>
      </c>
      <c r="F83" s="53">
        <v>2009</v>
      </c>
      <c r="G83" s="27" t="s">
        <v>237</v>
      </c>
      <c r="H83" s="89" t="s">
        <v>101</v>
      </c>
    </row>
    <row r="84" spans="1:9" ht="16.5" x14ac:dyDescent="0.25">
      <c r="A84" s="18"/>
      <c r="B84" s="12">
        <v>2</v>
      </c>
      <c r="C84" s="1"/>
      <c r="D84" s="1"/>
      <c r="E84" s="71" t="s">
        <v>133</v>
      </c>
      <c r="F84" s="72">
        <v>2008</v>
      </c>
      <c r="G84" s="27" t="s">
        <v>235</v>
      </c>
      <c r="H84" s="71" t="s">
        <v>88</v>
      </c>
    </row>
    <row r="85" spans="1:9" ht="16.5" x14ac:dyDescent="0.25">
      <c r="A85" s="18"/>
      <c r="B85" s="12">
        <v>3</v>
      </c>
      <c r="C85" s="1"/>
      <c r="D85" s="1"/>
      <c r="E85" s="71" t="s">
        <v>132</v>
      </c>
      <c r="F85" s="72">
        <v>2009</v>
      </c>
      <c r="G85" s="27" t="s">
        <v>236</v>
      </c>
      <c r="H85" s="52" t="s">
        <v>88</v>
      </c>
    </row>
  </sheetData>
  <sortState ref="B77:H81">
    <sortCondition ref="G77:G81"/>
  </sortState>
  <mergeCells count="14">
    <mergeCell ref="B82:H82"/>
    <mergeCell ref="B1:H1"/>
    <mergeCell ref="B2:H2"/>
    <mergeCell ref="B3:H3"/>
    <mergeCell ref="A15:H15"/>
    <mergeCell ref="B34:H34"/>
    <mergeCell ref="B59:H59"/>
    <mergeCell ref="B39:H39"/>
    <mergeCell ref="B76:H76"/>
    <mergeCell ref="B65:H65"/>
    <mergeCell ref="B74:H74"/>
    <mergeCell ref="B55:H55"/>
    <mergeCell ref="B56:H56"/>
    <mergeCell ref="B67:H67"/>
  </mergeCells>
  <pageMargins left="0.70866141732283472" right="0.70866141732283472" top="1.19625" bottom="0.74803149606299213" header="0.31496062992125984" footer="0.31496062992125984"/>
  <pageSetup paperSize="9" scale="99" orientation="portrait" r:id="rId1"/>
  <headerFooter>
    <oddHeader>&amp;L&amp;"-,полужирный"&amp;10
22.11.2024г.&amp;C&amp;"Times New Roman,полужирный"&amp;12Первенство МГ СДЮШОР по акватлону 
"Марафон единства"
&amp;R&amp;"-,полужирный"
&amp;"Times New Roman,полужирный"МГ СДЮШОР бассейн Орловского, 24а</oddHeader>
  </headerFooter>
  <rowBreaks count="2" manualBreakCount="2">
    <brk id="33" min="1" max="7" man="1"/>
    <brk id="64" min="1" max="7" man="1"/>
  </rowBreaks>
  <colBreaks count="1" manualBreakCount="1"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view="pageBreakPreview" topLeftCell="A71" zoomScale="110" zoomScaleNormal="100" zoomScaleSheetLayoutView="110" workbookViewId="0">
      <selection activeCell="E85" sqref="E85"/>
    </sheetView>
  </sheetViews>
  <sheetFormatPr defaultRowHeight="17.25" x14ac:dyDescent="0.3"/>
  <cols>
    <col min="1" max="1" width="7.28515625" style="112" customWidth="1"/>
    <col min="2" max="2" width="7.28515625" style="99" customWidth="1"/>
    <col min="3" max="3" width="25" style="99" customWidth="1"/>
    <col min="4" max="4" width="9.140625" style="99"/>
    <col min="5" max="5" width="14.42578125" style="99" customWidth="1"/>
    <col min="6" max="6" width="23.28515625" style="99" customWidth="1"/>
    <col min="7" max="16384" width="9.140625" style="99"/>
  </cols>
  <sheetData>
    <row r="1" spans="1:6" x14ac:dyDescent="0.3">
      <c r="A1" s="100"/>
      <c r="B1" s="199" t="s">
        <v>24</v>
      </c>
      <c r="C1" s="200"/>
      <c r="D1" s="200"/>
      <c r="E1" s="200"/>
      <c r="F1" s="101"/>
    </row>
    <row r="2" spans="1:6" x14ac:dyDescent="0.3">
      <c r="A2" s="193" t="s">
        <v>148</v>
      </c>
      <c r="B2" s="194"/>
      <c r="C2" s="194"/>
      <c r="D2" s="194"/>
      <c r="E2" s="194"/>
      <c r="F2" s="194"/>
    </row>
    <row r="3" spans="1:6" x14ac:dyDescent="0.3">
      <c r="A3" s="201" t="s">
        <v>25</v>
      </c>
      <c r="B3" s="202"/>
      <c r="C3" s="202"/>
      <c r="D3" s="202"/>
      <c r="E3" s="202"/>
      <c r="F3" s="202"/>
    </row>
    <row r="4" spans="1:6" x14ac:dyDescent="0.3">
      <c r="A4" s="102" t="s">
        <v>26</v>
      </c>
      <c r="B4" s="102" t="s">
        <v>27</v>
      </c>
      <c r="C4" s="102" t="s">
        <v>28</v>
      </c>
      <c r="D4" s="102" t="s">
        <v>29</v>
      </c>
      <c r="E4" s="102" t="s">
        <v>6</v>
      </c>
      <c r="F4" s="102" t="s">
        <v>30</v>
      </c>
    </row>
    <row r="5" spans="1:6" ht="16.5" customHeight="1" x14ac:dyDescent="0.3">
      <c r="A5" s="102">
        <v>1</v>
      </c>
      <c r="B5" s="103"/>
      <c r="C5" s="62" t="s">
        <v>87</v>
      </c>
      <c r="D5" s="87">
        <v>2015</v>
      </c>
      <c r="E5" s="104"/>
      <c r="F5" s="52" t="s">
        <v>88</v>
      </c>
    </row>
    <row r="6" spans="1:6" x14ac:dyDescent="0.3">
      <c r="A6" s="102">
        <v>2</v>
      </c>
      <c r="B6" s="103"/>
      <c r="C6" s="68" t="s">
        <v>117</v>
      </c>
      <c r="D6" s="77">
        <v>2014</v>
      </c>
      <c r="E6" s="104"/>
      <c r="F6" s="67" t="s">
        <v>101</v>
      </c>
    </row>
    <row r="7" spans="1:6" x14ac:dyDescent="0.3">
      <c r="A7" s="102">
        <v>3</v>
      </c>
      <c r="B7" s="103"/>
      <c r="C7" s="68" t="s">
        <v>116</v>
      </c>
      <c r="D7" s="77">
        <v>2014</v>
      </c>
      <c r="E7" s="104"/>
      <c r="F7" s="67" t="s">
        <v>101</v>
      </c>
    </row>
    <row r="8" spans="1:6" x14ac:dyDescent="0.3">
      <c r="A8" s="102">
        <v>4</v>
      </c>
      <c r="B8" s="103"/>
      <c r="C8" s="67" t="s">
        <v>129</v>
      </c>
      <c r="D8" s="73">
        <v>2014</v>
      </c>
      <c r="E8" s="104"/>
      <c r="F8" s="71" t="s">
        <v>9</v>
      </c>
    </row>
    <row r="9" spans="1:6" x14ac:dyDescent="0.3">
      <c r="A9" s="102">
        <v>5</v>
      </c>
      <c r="B9" s="103"/>
      <c r="C9" s="52" t="s">
        <v>12</v>
      </c>
      <c r="D9" s="74">
        <v>2014</v>
      </c>
      <c r="E9" s="104"/>
      <c r="F9" s="52" t="s">
        <v>11</v>
      </c>
    </row>
    <row r="10" spans="1:6" x14ac:dyDescent="0.3">
      <c r="A10" s="102">
        <v>6</v>
      </c>
      <c r="B10" s="103"/>
      <c r="C10" s="71" t="s">
        <v>13</v>
      </c>
      <c r="D10" s="75">
        <v>2014</v>
      </c>
      <c r="E10" s="104"/>
      <c r="F10" s="71" t="s">
        <v>11</v>
      </c>
    </row>
    <row r="11" spans="1:6" x14ac:dyDescent="0.3">
      <c r="A11" s="102">
        <v>7</v>
      </c>
      <c r="B11" s="103"/>
      <c r="C11" s="71" t="s">
        <v>10</v>
      </c>
      <c r="D11" s="75">
        <v>2015</v>
      </c>
      <c r="E11" s="104"/>
      <c r="F11" s="71" t="s">
        <v>11</v>
      </c>
    </row>
    <row r="12" spans="1:6" x14ac:dyDescent="0.3">
      <c r="A12" s="102">
        <v>8</v>
      </c>
      <c r="B12" s="103"/>
      <c r="C12" s="71" t="s">
        <v>8</v>
      </c>
      <c r="D12" s="75">
        <v>2014</v>
      </c>
      <c r="E12" s="104"/>
      <c r="F12" s="71" t="s">
        <v>9</v>
      </c>
    </row>
    <row r="13" spans="1:6" x14ac:dyDescent="0.3">
      <c r="A13" s="102">
        <v>9</v>
      </c>
      <c r="B13" s="103"/>
      <c r="C13" s="67" t="s">
        <v>105</v>
      </c>
      <c r="D13" s="73">
        <v>2016</v>
      </c>
      <c r="E13" s="104"/>
      <c r="F13" s="67" t="s">
        <v>146</v>
      </c>
    </row>
    <row r="14" spans="1:6" x14ac:dyDescent="0.3">
      <c r="A14" s="193" t="s">
        <v>147</v>
      </c>
      <c r="B14" s="194"/>
      <c r="C14" s="194"/>
      <c r="D14" s="194"/>
      <c r="E14" s="194"/>
      <c r="F14" s="194"/>
    </row>
    <row r="15" spans="1:6" x14ac:dyDescent="0.3">
      <c r="A15" s="195" t="s">
        <v>31</v>
      </c>
      <c r="B15" s="196"/>
      <c r="C15" s="196"/>
      <c r="D15" s="196"/>
      <c r="E15" s="196"/>
      <c r="F15" s="196"/>
    </row>
    <row r="16" spans="1:6" x14ac:dyDescent="0.3">
      <c r="A16" s="105">
        <v>1</v>
      </c>
      <c r="B16" s="105"/>
      <c r="C16" s="52" t="s">
        <v>15</v>
      </c>
      <c r="D16" s="74">
        <v>2015</v>
      </c>
      <c r="E16" s="105"/>
      <c r="F16" s="52" t="s">
        <v>11</v>
      </c>
    </row>
    <row r="17" spans="1:6" x14ac:dyDescent="0.3">
      <c r="A17" s="105">
        <v>2</v>
      </c>
      <c r="B17" s="105"/>
      <c r="C17" s="71" t="s">
        <v>57</v>
      </c>
      <c r="D17" s="75">
        <v>2015</v>
      </c>
      <c r="E17" s="105"/>
      <c r="F17" s="71" t="s">
        <v>11</v>
      </c>
    </row>
    <row r="18" spans="1:6" x14ac:dyDescent="0.3">
      <c r="A18" s="105">
        <v>3</v>
      </c>
      <c r="B18" s="105"/>
      <c r="C18" s="67" t="s">
        <v>77</v>
      </c>
      <c r="D18" s="73">
        <v>2015</v>
      </c>
      <c r="E18" s="105"/>
      <c r="F18" s="71" t="s">
        <v>88</v>
      </c>
    </row>
    <row r="19" spans="1:6" x14ac:dyDescent="0.3">
      <c r="A19" s="105">
        <v>4</v>
      </c>
      <c r="B19" s="105"/>
      <c r="C19" s="67" t="s">
        <v>99</v>
      </c>
      <c r="D19" s="73">
        <v>2015</v>
      </c>
      <c r="E19" s="105"/>
      <c r="F19" s="67" t="s">
        <v>17</v>
      </c>
    </row>
    <row r="20" spans="1:6" x14ac:dyDescent="0.3">
      <c r="A20" s="105">
        <v>5</v>
      </c>
      <c r="B20" s="105"/>
      <c r="C20" s="67" t="s">
        <v>126</v>
      </c>
      <c r="D20" s="73">
        <v>2014</v>
      </c>
      <c r="E20" s="105"/>
      <c r="F20" s="71" t="s">
        <v>9</v>
      </c>
    </row>
    <row r="21" spans="1:6" x14ac:dyDescent="0.3">
      <c r="A21" s="105">
        <v>6</v>
      </c>
      <c r="B21" s="103"/>
      <c r="C21" s="67" t="s">
        <v>128</v>
      </c>
      <c r="D21" s="73">
        <v>2015</v>
      </c>
      <c r="E21" s="104"/>
      <c r="F21" s="71" t="s">
        <v>9</v>
      </c>
    </row>
    <row r="22" spans="1:6" x14ac:dyDescent="0.3">
      <c r="A22" s="105">
        <v>7</v>
      </c>
      <c r="B22" s="103"/>
      <c r="C22" s="61" t="s">
        <v>110</v>
      </c>
      <c r="D22" s="76">
        <v>2014</v>
      </c>
      <c r="E22" s="104"/>
      <c r="F22" s="67" t="s">
        <v>101</v>
      </c>
    </row>
    <row r="23" spans="1:6" ht="15.75" customHeight="1" x14ac:dyDescent="0.3">
      <c r="A23" s="105">
        <v>8</v>
      </c>
      <c r="B23" s="103"/>
      <c r="C23" s="67" t="s">
        <v>123</v>
      </c>
      <c r="D23" s="73">
        <v>2014</v>
      </c>
      <c r="E23" s="104"/>
      <c r="F23" s="71" t="s">
        <v>9</v>
      </c>
    </row>
    <row r="24" spans="1:6" ht="15.75" customHeight="1" x14ac:dyDescent="0.3">
      <c r="A24" s="105">
        <v>9</v>
      </c>
      <c r="B24" s="103"/>
      <c r="C24" s="94" t="s">
        <v>159</v>
      </c>
      <c r="D24" s="97">
        <v>2016</v>
      </c>
      <c r="E24" s="104"/>
      <c r="F24" s="59" t="s">
        <v>17</v>
      </c>
    </row>
    <row r="25" spans="1:6" ht="15.75" customHeight="1" x14ac:dyDescent="0.3">
      <c r="A25" s="195" t="s">
        <v>32</v>
      </c>
      <c r="B25" s="196"/>
      <c r="C25" s="196"/>
      <c r="D25" s="196"/>
      <c r="E25" s="196"/>
      <c r="F25" s="196"/>
    </row>
    <row r="26" spans="1:6" x14ac:dyDescent="0.3">
      <c r="A26" s="105">
        <v>1</v>
      </c>
      <c r="B26" s="103"/>
      <c r="C26" s="67" t="s">
        <v>124</v>
      </c>
      <c r="D26" s="73">
        <v>2014</v>
      </c>
      <c r="E26" s="104"/>
      <c r="F26" s="71" t="s">
        <v>9</v>
      </c>
    </row>
    <row r="27" spans="1:6" x14ac:dyDescent="0.3">
      <c r="A27" s="105">
        <v>2</v>
      </c>
      <c r="B27" s="105"/>
      <c r="C27" s="67" t="s">
        <v>79</v>
      </c>
      <c r="D27" s="73">
        <v>2014</v>
      </c>
      <c r="E27" s="105"/>
      <c r="F27" s="71" t="s">
        <v>88</v>
      </c>
    </row>
    <row r="28" spans="1:6" x14ac:dyDescent="0.3">
      <c r="A28" s="105">
        <v>3</v>
      </c>
      <c r="B28" s="105"/>
      <c r="C28" s="71" t="s">
        <v>14</v>
      </c>
      <c r="D28" s="75">
        <v>2015</v>
      </c>
      <c r="E28" s="105"/>
      <c r="F28" s="71" t="s">
        <v>11</v>
      </c>
    </row>
    <row r="29" spans="1:6" x14ac:dyDescent="0.3">
      <c r="A29" s="105">
        <v>4</v>
      </c>
      <c r="B29" s="105"/>
      <c r="C29" s="52" t="s">
        <v>16</v>
      </c>
      <c r="D29" s="74">
        <v>2014</v>
      </c>
      <c r="E29" s="105"/>
      <c r="F29" s="71" t="s">
        <v>11</v>
      </c>
    </row>
    <row r="30" spans="1:6" x14ac:dyDescent="0.3">
      <c r="A30" s="105">
        <v>5</v>
      </c>
      <c r="B30" s="105"/>
      <c r="C30" s="71" t="s">
        <v>61</v>
      </c>
      <c r="D30" s="75">
        <v>2014</v>
      </c>
      <c r="E30" s="105"/>
      <c r="F30" s="71" t="s">
        <v>11</v>
      </c>
    </row>
    <row r="31" spans="1:6" x14ac:dyDescent="0.3">
      <c r="A31" s="105">
        <v>6</v>
      </c>
      <c r="B31" s="105"/>
      <c r="C31" s="67" t="s">
        <v>80</v>
      </c>
      <c r="D31" s="73">
        <v>2014</v>
      </c>
      <c r="E31" s="105"/>
      <c r="F31" s="71" t="s">
        <v>88</v>
      </c>
    </row>
    <row r="32" spans="1:6" x14ac:dyDescent="0.3">
      <c r="A32" s="105">
        <v>7</v>
      </c>
      <c r="B32" s="105"/>
      <c r="C32" s="67" t="s">
        <v>97</v>
      </c>
      <c r="D32" s="73">
        <v>2014</v>
      </c>
      <c r="E32" s="104"/>
      <c r="F32" s="62" t="s">
        <v>17</v>
      </c>
    </row>
    <row r="33" spans="1:6" x14ac:dyDescent="0.3">
      <c r="A33" s="105">
        <v>8</v>
      </c>
      <c r="B33" s="105"/>
      <c r="C33" s="67" t="s">
        <v>163</v>
      </c>
      <c r="D33" s="73">
        <v>2014</v>
      </c>
      <c r="E33" s="105"/>
      <c r="F33" s="67" t="s">
        <v>17</v>
      </c>
    </row>
    <row r="34" spans="1:6" x14ac:dyDescent="0.3">
      <c r="A34" s="105">
        <v>9</v>
      </c>
      <c r="B34" s="105"/>
      <c r="C34" s="117" t="s">
        <v>164</v>
      </c>
      <c r="D34" s="118">
        <v>2014</v>
      </c>
      <c r="E34" s="105"/>
      <c r="F34" s="52" t="s">
        <v>11</v>
      </c>
    </row>
    <row r="35" spans="1:6" x14ac:dyDescent="0.3">
      <c r="A35" s="193" t="s">
        <v>153</v>
      </c>
      <c r="B35" s="194"/>
      <c r="C35" s="194"/>
      <c r="D35" s="194"/>
      <c r="E35" s="194"/>
      <c r="F35" s="194"/>
    </row>
    <row r="36" spans="1:6" x14ac:dyDescent="0.3">
      <c r="A36" s="195" t="s">
        <v>149</v>
      </c>
      <c r="B36" s="196"/>
      <c r="C36" s="196"/>
      <c r="D36" s="196"/>
      <c r="E36" s="196"/>
      <c r="F36" s="196"/>
    </row>
    <row r="37" spans="1:6" x14ac:dyDescent="0.3">
      <c r="A37" s="105">
        <v>1</v>
      </c>
      <c r="B37" s="105"/>
      <c r="C37" s="52" t="s">
        <v>59</v>
      </c>
      <c r="D37" s="74">
        <v>2013</v>
      </c>
      <c r="E37" s="105"/>
      <c r="F37" s="71" t="s">
        <v>11</v>
      </c>
    </row>
    <row r="38" spans="1:6" x14ac:dyDescent="0.3">
      <c r="A38" s="105">
        <v>2</v>
      </c>
      <c r="B38" s="105"/>
      <c r="C38" s="67" t="s">
        <v>85</v>
      </c>
      <c r="D38" s="73">
        <v>2013</v>
      </c>
      <c r="E38" s="105"/>
      <c r="F38" s="71" t="s">
        <v>88</v>
      </c>
    </row>
    <row r="39" spans="1:6" x14ac:dyDescent="0.3">
      <c r="A39" s="105">
        <v>3</v>
      </c>
      <c r="B39" s="105"/>
      <c r="C39" s="62" t="s">
        <v>95</v>
      </c>
      <c r="D39" s="64">
        <v>2013</v>
      </c>
      <c r="E39" s="105"/>
      <c r="F39" s="62" t="s">
        <v>17</v>
      </c>
    </row>
    <row r="40" spans="1:6" x14ac:dyDescent="0.3">
      <c r="A40" s="105">
        <v>4</v>
      </c>
      <c r="B40" s="105"/>
      <c r="C40" s="62" t="s">
        <v>127</v>
      </c>
      <c r="D40" s="64">
        <v>2013</v>
      </c>
      <c r="E40" s="105"/>
      <c r="F40" s="52" t="s">
        <v>9</v>
      </c>
    </row>
    <row r="41" spans="1:6" x14ac:dyDescent="0.3">
      <c r="A41" s="105">
        <v>5</v>
      </c>
      <c r="B41" s="105"/>
      <c r="C41" s="62" t="s">
        <v>104</v>
      </c>
      <c r="D41" s="63">
        <v>2013</v>
      </c>
      <c r="E41" s="105"/>
      <c r="F41" s="62" t="s">
        <v>17</v>
      </c>
    </row>
    <row r="42" spans="1:6" x14ac:dyDescent="0.3">
      <c r="A42" s="105">
        <v>6</v>
      </c>
      <c r="B42" s="105"/>
      <c r="C42" s="62" t="s">
        <v>86</v>
      </c>
      <c r="D42" s="64">
        <v>2012</v>
      </c>
      <c r="E42" s="105"/>
      <c r="F42" s="52" t="s">
        <v>88</v>
      </c>
    </row>
    <row r="43" spans="1:6" x14ac:dyDescent="0.3">
      <c r="A43" s="105">
        <v>7</v>
      </c>
      <c r="B43" s="105"/>
      <c r="C43" s="67" t="s">
        <v>102</v>
      </c>
      <c r="D43" s="64">
        <v>2012</v>
      </c>
      <c r="E43" s="105"/>
      <c r="F43" s="62" t="s">
        <v>101</v>
      </c>
    </row>
    <row r="44" spans="1:6" x14ac:dyDescent="0.3">
      <c r="A44" s="105">
        <v>8</v>
      </c>
      <c r="B44" s="105"/>
      <c r="C44" s="36" t="s">
        <v>141</v>
      </c>
      <c r="D44" s="64">
        <v>2012</v>
      </c>
      <c r="E44" s="105"/>
      <c r="F44" s="62" t="s">
        <v>17</v>
      </c>
    </row>
    <row r="45" spans="1:6" x14ac:dyDescent="0.3">
      <c r="A45" s="193" t="s">
        <v>150</v>
      </c>
      <c r="B45" s="194"/>
      <c r="C45" s="194"/>
      <c r="D45" s="194"/>
      <c r="E45" s="194"/>
      <c r="F45" s="194"/>
    </row>
    <row r="46" spans="1:6" x14ac:dyDescent="0.3">
      <c r="A46" s="195" t="s">
        <v>33</v>
      </c>
      <c r="B46" s="196"/>
      <c r="C46" s="196"/>
      <c r="D46" s="196"/>
      <c r="E46" s="196"/>
      <c r="F46" s="196"/>
    </row>
    <row r="47" spans="1:6" x14ac:dyDescent="0.3">
      <c r="A47" s="105">
        <v>1</v>
      </c>
      <c r="B47" s="105"/>
      <c r="C47" s="62" t="s">
        <v>125</v>
      </c>
      <c r="D47" s="87">
        <v>2013</v>
      </c>
      <c r="E47" s="105"/>
      <c r="F47" s="52" t="s">
        <v>9</v>
      </c>
    </row>
    <row r="48" spans="1:6" x14ac:dyDescent="0.3">
      <c r="A48" s="105">
        <v>2</v>
      </c>
      <c r="B48" s="105"/>
      <c r="C48" s="67" t="s">
        <v>96</v>
      </c>
      <c r="D48" s="73">
        <v>2013</v>
      </c>
      <c r="E48" s="105"/>
      <c r="F48" s="67" t="s">
        <v>17</v>
      </c>
    </row>
    <row r="49" spans="1:6" x14ac:dyDescent="0.3">
      <c r="A49" s="105">
        <v>3</v>
      </c>
      <c r="B49" s="105"/>
      <c r="C49" s="71" t="s">
        <v>23</v>
      </c>
      <c r="D49" s="75">
        <v>2013</v>
      </c>
      <c r="E49" s="105"/>
      <c r="F49" s="71" t="s">
        <v>11</v>
      </c>
    </row>
    <row r="50" spans="1:6" x14ac:dyDescent="0.3">
      <c r="A50" s="105">
        <v>4</v>
      </c>
      <c r="B50" s="105"/>
      <c r="C50" s="68" t="s">
        <v>115</v>
      </c>
      <c r="D50" s="77">
        <v>2013</v>
      </c>
      <c r="E50" s="105"/>
      <c r="F50" s="67" t="s">
        <v>101</v>
      </c>
    </row>
    <row r="51" spans="1:6" x14ac:dyDescent="0.3">
      <c r="A51" s="105">
        <v>5</v>
      </c>
      <c r="B51" s="105"/>
      <c r="C51" s="67" t="s">
        <v>78</v>
      </c>
      <c r="D51" s="73">
        <v>2013</v>
      </c>
      <c r="E51" s="105"/>
      <c r="F51" s="71" t="s">
        <v>88</v>
      </c>
    </row>
    <row r="52" spans="1:6" x14ac:dyDescent="0.3">
      <c r="A52" s="105">
        <v>6</v>
      </c>
      <c r="B52" s="105"/>
      <c r="C52" s="52" t="s">
        <v>60</v>
      </c>
      <c r="D52" s="74">
        <v>2013</v>
      </c>
      <c r="E52" s="105"/>
      <c r="F52" s="52" t="s">
        <v>11</v>
      </c>
    </row>
    <row r="53" spans="1:6" x14ac:dyDescent="0.3">
      <c r="A53" s="105">
        <v>7</v>
      </c>
      <c r="B53" s="105"/>
      <c r="C53" s="71" t="s">
        <v>20</v>
      </c>
      <c r="D53" s="75">
        <v>2013</v>
      </c>
      <c r="E53" s="105"/>
      <c r="F53" s="71" t="s">
        <v>11</v>
      </c>
    </row>
    <row r="54" spans="1:6" x14ac:dyDescent="0.3">
      <c r="A54" s="195" t="s">
        <v>151</v>
      </c>
      <c r="B54" s="196"/>
      <c r="C54" s="196"/>
      <c r="D54" s="196"/>
      <c r="E54" s="196"/>
      <c r="F54" s="196"/>
    </row>
    <row r="55" spans="1:6" x14ac:dyDescent="0.3">
      <c r="A55" s="105">
        <v>1</v>
      </c>
      <c r="B55" s="103"/>
      <c r="C55" s="67" t="s">
        <v>83</v>
      </c>
      <c r="D55" s="73">
        <v>2013</v>
      </c>
      <c r="E55" s="104"/>
      <c r="F55" s="71" t="s">
        <v>88</v>
      </c>
    </row>
    <row r="56" spans="1:6" x14ac:dyDescent="0.3">
      <c r="A56" s="105">
        <v>2</v>
      </c>
      <c r="B56" s="103"/>
      <c r="C56" s="71" t="s">
        <v>76</v>
      </c>
      <c r="D56" s="75">
        <v>2013</v>
      </c>
      <c r="E56" s="104"/>
      <c r="F56" s="71" t="s">
        <v>88</v>
      </c>
    </row>
    <row r="57" spans="1:6" x14ac:dyDescent="0.3">
      <c r="A57" s="105">
        <v>3</v>
      </c>
      <c r="B57" s="106"/>
      <c r="C57" s="68" t="s">
        <v>113</v>
      </c>
      <c r="D57" s="77">
        <v>2013</v>
      </c>
      <c r="E57" s="106"/>
      <c r="F57" s="67" t="s">
        <v>101</v>
      </c>
    </row>
    <row r="58" spans="1:6" x14ac:dyDescent="0.3">
      <c r="A58" s="105">
        <v>4</v>
      </c>
      <c r="B58" s="107"/>
      <c r="C58" s="62" t="s">
        <v>130</v>
      </c>
      <c r="D58" s="87">
        <v>2013</v>
      </c>
      <c r="E58" s="107"/>
      <c r="F58" s="52" t="s">
        <v>9</v>
      </c>
    </row>
    <row r="59" spans="1:6" x14ac:dyDescent="0.3">
      <c r="A59" s="105">
        <v>5</v>
      </c>
      <c r="B59" s="107"/>
      <c r="C59" s="67" t="s">
        <v>93</v>
      </c>
      <c r="D59" s="73">
        <v>2013</v>
      </c>
      <c r="E59" s="107"/>
      <c r="F59" s="67" t="s">
        <v>17</v>
      </c>
    </row>
    <row r="60" spans="1:6" x14ac:dyDescent="0.3">
      <c r="A60" s="105">
        <v>6</v>
      </c>
      <c r="B60" s="107"/>
      <c r="C60" s="71" t="s">
        <v>21</v>
      </c>
      <c r="D60" s="75">
        <v>2013</v>
      </c>
      <c r="E60" s="107"/>
      <c r="F60" s="71" t="s">
        <v>11</v>
      </c>
    </row>
    <row r="61" spans="1:6" x14ac:dyDescent="0.3">
      <c r="A61" s="105">
        <v>7</v>
      </c>
      <c r="B61" s="107"/>
      <c r="C61" s="68" t="s">
        <v>112</v>
      </c>
      <c r="D61" s="77">
        <v>2013</v>
      </c>
      <c r="E61" s="107"/>
      <c r="F61" s="67" t="s">
        <v>101</v>
      </c>
    </row>
    <row r="62" spans="1:6" x14ac:dyDescent="0.3">
      <c r="A62" s="105">
        <v>8</v>
      </c>
      <c r="B62" s="108"/>
      <c r="C62" s="62" t="s">
        <v>94</v>
      </c>
      <c r="D62" s="64">
        <v>2013</v>
      </c>
      <c r="E62" s="108"/>
      <c r="F62" s="62" t="s">
        <v>17</v>
      </c>
    </row>
    <row r="63" spans="1:6" x14ac:dyDescent="0.3">
      <c r="A63" s="197" t="s">
        <v>154</v>
      </c>
      <c r="B63" s="198"/>
      <c r="C63" s="198"/>
      <c r="D63" s="198"/>
      <c r="E63" s="198"/>
      <c r="F63" s="198"/>
    </row>
    <row r="64" spans="1:6" x14ac:dyDescent="0.3">
      <c r="A64" s="191" t="s">
        <v>152</v>
      </c>
      <c r="B64" s="192"/>
      <c r="C64" s="192"/>
      <c r="D64" s="192"/>
      <c r="E64" s="192"/>
      <c r="F64" s="192"/>
    </row>
    <row r="65" spans="1:6" x14ac:dyDescent="0.3">
      <c r="A65" s="102">
        <v>1</v>
      </c>
      <c r="B65" s="106"/>
      <c r="C65" s="62" t="s">
        <v>81</v>
      </c>
      <c r="D65" s="87">
        <v>2012</v>
      </c>
      <c r="E65" s="106"/>
      <c r="F65" s="52" t="s">
        <v>88</v>
      </c>
    </row>
    <row r="66" spans="1:6" x14ac:dyDescent="0.3">
      <c r="A66" s="109">
        <v>2</v>
      </c>
      <c r="B66" s="107"/>
      <c r="C66" s="67" t="s">
        <v>82</v>
      </c>
      <c r="D66" s="73">
        <v>2012</v>
      </c>
      <c r="E66" s="107"/>
      <c r="F66" s="71" t="s">
        <v>88</v>
      </c>
    </row>
    <row r="67" spans="1:6" x14ac:dyDescent="0.3">
      <c r="A67" s="102">
        <v>3</v>
      </c>
      <c r="B67" s="107"/>
      <c r="C67" s="67" t="s">
        <v>91</v>
      </c>
      <c r="D67" s="73">
        <v>2012</v>
      </c>
      <c r="E67" s="107"/>
      <c r="F67" s="67" t="s">
        <v>17</v>
      </c>
    </row>
    <row r="68" spans="1:6" x14ac:dyDescent="0.3">
      <c r="A68" s="109">
        <v>4</v>
      </c>
      <c r="B68" s="107"/>
      <c r="C68" s="67" t="s">
        <v>92</v>
      </c>
      <c r="D68" s="73">
        <v>2012</v>
      </c>
      <c r="E68" s="107"/>
      <c r="F68" s="67" t="s">
        <v>17</v>
      </c>
    </row>
    <row r="69" spans="1:6" x14ac:dyDescent="0.3">
      <c r="A69" s="102">
        <v>5</v>
      </c>
      <c r="B69" s="107"/>
      <c r="C69" s="68" t="s">
        <v>109</v>
      </c>
      <c r="D69" s="77">
        <v>2012</v>
      </c>
      <c r="E69" s="107"/>
      <c r="F69" s="67" t="s">
        <v>101</v>
      </c>
    </row>
    <row r="70" spans="1:6" x14ac:dyDescent="0.3">
      <c r="A70" s="109">
        <v>6</v>
      </c>
      <c r="B70" s="107"/>
      <c r="C70" s="61" t="s">
        <v>114</v>
      </c>
      <c r="D70" s="76">
        <v>2012</v>
      </c>
      <c r="E70" s="107"/>
      <c r="F70" s="62" t="s">
        <v>101</v>
      </c>
    </row>
    <row r="71" spans="1:6" x14ac:dyDescent="0.3">
      <c r="A71" s="105">
        <v>7</v>
      </c>
      <c r="B71" s="108"/>
      <c r="C71" s="61" t="s">
        <v>161</v>
      </c>
      <c r="D71" s="64">
        <v>2013</v>
      </c>
      <c r="E71" s="108"/>
      <c r="F71" s="62" t="s">
        <v>17</v>
      </c>
    </row>
    <row r="72" spans="1:6" x14ac:dyDescent="0.3">
      <c r="A72" s="197" t="s">
        <v>156</v>
      </c>
      <c r="B72" s="198"/>
      <c r="C72" s="198"/>
      <c r="D72" s="198"/>
      <c r="E72" s="198"/>
      <c r="F72" s="198"/>
    </row>
    <row r="73" spans="1:6" x14ac:dyDescent="0.3">
      <c r="A73" s="191" t="s">
        <v>155</v>
      </c>
      <c r="B73" s="192"/>
      <c r="C73" s="192"/>
      <c r="D73" s="192"/>
      <c r="E73" s="192"/>
      <c r="F73" s="192"/>
    </row>
    <row r="74" spans="1:6" x14ac:dyDescent="0.3">
      <c r="A74" s="109">
        <v>1</v>
      </c>
      <c r="B74" s="107"/>
      <c r="C74" s="62" t="s">
        <v>106</v>
      </c>
      <c r="D74" s="87">
        <v>2011</v>
      </c>
      <c r="E74" s="107"/>
      <c r="F74" s="62" t="s">
        <v>17</v>
      </c>
    </row>
    <row r="75" spans="1:6" x14ac:dyDescent="0.3">
      <c r="A75" s="102">
        <v>2</v>
      </c>
      <c r="B75" s="107"/>
      <c r="C75" s="71" t="s">
        <v>140</v>
      </c>
      <c r="D75" s="75">
        <v>2011</v>
      </c>
      <c r="E75" s="107"/>
      <c r="F75" s="71" t="s">
        <v>88</v>
      </c>
    </row>
    <row r="76" spans="1:6" x14ac:dyDescent="0.3">
      <c r="A76" s="109">
        <v>3</v>
      </c>
      <c r="B76" s="107"/>
      <c r="C76" s="61" t="s">
        <v>111</v>
      </c>
      <c r="D76" s="77">
        <v>2011</v>
      </c>
      <c r="E76" s="107"/>
      <c r="F76" s="62" t="s">
        <v>101</v>
      </c>
    </row>
    <row r="77" spans="1:6" x14ac:dyDescent="0.3">
      <c r="A77" s="102">
        <v>4</v>
      </c>
      <c r="B77" s="107"/>
      <c r="C77" s="67" t="s">
        <v>84</v>
      </c>
      <c r="D77" s="73">
        <v>2011</v>
      </c>
      <c r="E77" s="107"/>
      <c r="F77" s="71" t="s">
        <v>88</v>
      </c>
    </row>
    <row r="78" spans="1:6" x14ac:dyDescent="0.3">
      <c r="A78" s="109">
        <v>5</v>
      </c>
      <c r="B78" s="107"/>
      <c r="C78" s="62" t="s">
        <v>89</v>
      </c>
      <c r="D78" s="87">
        <v>2011</v>
      </c>
      <c r="E78" s="107"/>
      <c r="F78" s="110" t="s">
        <v>17</v>
      </c>
    </row>
    <row r="79" spans="1:6" x14ac:dyDescent="0.3">
      <c r="A79" s="102">
        <v>6</v>
      </c>
      <c r="B79" s="107"/>
      <c r="C79" s="67" t="s">
        <v>100</v>
      </c>
      <c r="D79" s="73">
        <v>2011</v>
      </c>
      <c r="E79" s="107"/>
      <c r="F79" s="111" t="s">
        <v>101</v>
      </c>
    </row>
    <row r="80" spans="1:6" x14ac:dyDescent="0.3">
      <c r="A80" s="191" t="s">
        <v>157</v>
      </c>
      <c r="B80" s="192"/>
      <c r="C80" s="192"/>
      <c r="D80" s="192"/>
      <c r="E80" s="192"/>
      <c r="F80" s="192"/>
    </row>
    <row r="81" spans="1:6" x14ac:dyDescent="0.3">
      <c r="A81" s="109">
        <v>1</v>
      </c>
      <c r="B81" s="107"/>
      <c r="C81" s="71" t="s">
        <v>136</v>
      </c>
      <c r="D81" s="75">
        <v>2011</v>
      </c>
      <c r="E81" s="107"/>
      <c r="F81" s="92" t="s">
        <v>88</v>
      </c>
    </row>
    <row r="82" spans="1:6" x14ac:dyDescent="0.3">
      <c r="A82" s="102">
        <v>2</v>
      </c>
      <c r="B82" s="107"/>
      <c r="C82" s="71" t="s">
        <v>139</v>
      </c>
      <c r="D82" s="75">
        <v>2010</v>
      </c>
      <c r="E82" s="107"/>
      <c r="F82" s="71" t="s">
        <v>88</v>
      </c>
    </row>
    <row r="83" spans="1:6" x14ac:dyDescent="0.3">
      <c r="A83" s="109">
        <v>3</v>
      </c>
      <c r="B83" s="107"/>
      <c r="C83" s="67" t="s">
        <v>90</v>
      </c>
      <c r="D83" s="73">
        <v>2011</v>
      </c>
      <c r="E83" s="107"/>
      <c r="F83" s="111" t="s">
        <v>17</v>
      </c>
    </row>
    <row r="84" spans="1:6" x14ac:dyDescent="0.3">
      <c r="A84" s="102">
        <v>4</v>
      </c>
      <c r="B84" s="107"/>
      <c r="C84" s="62" t="s">
        <v>118</v>
      </c>
      <c r="D84" s="87">
        <v>2010</v>
      </c>
      <c r="E84" s="107"/>
      <c r="F84" s="62" t="s">
        <v>101</v>
      </c>
    </row>
    <row r="85" spans="1:6" x14ac:dyDescent="0.3">
      <c r="A85" s="109">
        <v>5</v>
      </c>
      <c r="B85" s="107"/>
      <c r="C85" s="71" t="s">
        <v>138</v>
      </c>
      <c r="D85" s="75">
        <v>2010</v>
      </c>
      <c r="E85" s="107"/>
      <c r="F85" s="71" t="s">
        <v>88</v>
      </c>
    </row>
    <row r="86" spans="1:6" x14ac:dyDescent="0.3">
      <c r="A86" s="102">
        <v>6</v>
      </c>
      <c r="B86" s="107"/>
      <c r="C86" s="71" t="s">
        <v>135</v>
      </c>
      <c r="D86" s="75">
        <v>2010</v>
      </c>
      <c r="E86" s="107"/>
      <c r="F86" s="71" t="s">
        <v>88</v>
      </c>
    </row>
    <row r="87" spans="1:6" x14ac:dyDescent="0.3">
      <c r="A87" s="191" t="s">
        <v>158</v>
      </c>
      <c r="B87" s="192"/>
      <c r="C87" s="192"/>
      <c r="D87" s="192"/>
      <c r="E87" s="192"/>
      <c r="F87" s="192"/>
    </row>
    <row r="88" spans="1:6" x14ac:dyDescent="0.3">
      <c r="A88" s="109">
        <v>1</v>
      </c>
      <c r="B88" s="107"/>
      <c r="C88" s="71" t="s">
        <v>137</v>
      </c>
      <c r="D88" s="75">
        <v>2010</v>
      </c>
      <c r="E88" s="107"/>
      <c r="F88" s="71" t="s">
        <v>88</v>
      </c>
    </row>
    <row r="89" spans="1:6" x14ac:dyDescent="0.3">
      <c r="A89" s="102">
        <v>2</v>
      </c>
      <c r="B89" s="107"/>
      <c r="C89" s="52" t="s">
        <v>58</v>
      </c>
      <c r="D89" s="75">
        <v>2011</v>
      </c>
      <c r="E89" s="107"/>
      <c r="F89" s="92" t="s">
        <v>11</v>
      </c>
    </row>
    <row r="90" spans="1:6" x14ac:dyDescent="0.3">
      <c r="A90" s="109">
        <v>3</v>
      </c>
      <c r="B90" s="107"/>
      <c r="C90" s="52" t="s">
        <v>133</v>
      </c>
      <c r="D90" s="74">
        <v>2008</v>
      </c>
      <c r="E90" s="107"/>
      <c r="F90" s="52" t="s">
        <v>88</v>
      </c>
    </row>
    <row r="91" spans="1:6" x14ac:dyDescent="0.3">
      <c r="A91" s="102">
        <v>4</v>
      </c>
      <c r="B91" s="107"/>
      <c r="C91" s="71" t="s">
        <v>132</v>
      </c>
      <c r="D91" s="75">
        <v>2009</v>
      </c>
      <c r="E91" s="107"/>
      <c r="F91" s="71" t="s">
        <v>88</v>
      </c>
    </row>
    <row r="92" spans="1:6" x14ac:dyDescent="0.3">
      <c r="A92" s="109">
        <v>5</v>
      </c>
      <c r="B92" s="107"/>
      <c r="C92" s="71" t="s">
        <v>134</v>
      </c>
      <c r="D92" s="75">
        <v>2009</v>
      </c>
      <c r="E92" s="107"/>
      <c r="F92" s="71" t="s">
        <v>88</v>
      </c>
    </row>
    <row r="93" spans="1:6" x14ac:dyDescent="0.3">
      <c r="A93" s="102">
        <v>6</v>
      </c>
      <c r="B93" s="107"/>
      <c r="C93" s="62" t="s">
        <v>107</v>
      </c>
      <c r="D93" s="87">
        <v>2010</v>
      </c>
      <c r="E93" s="107"/>
      <c r="F93" s="62" t="s">
        <v>101</v>
      </c>
    </row>
    <row r="94" spans="1:6" x14ac:dyDescent="0.3">
      <c r="A94" s="109">
        <v>7</v>
      </c>
      <c r="B94" s="107"/>
      <c r="C94" s="67" t="s">
        <v>108</v>
      </c>
      <c r="D94" s="73">
        <v>2010</v>
      </c>
      <c r="E94" s="107"/>
      <c r="F94" s="67" t="s">
        <v>101</v>
      </c>
    </row>
  </sheetData>
  <sortState ref="A75:F93">
    <sortCondition ref="A75:A93"/>
  </sortState>
  <mergeCells count="17">
    <mergeCell ref="B1:E1"/>
    <mergeCell ref="A2:F2"/>
    <mergeCell ref="A3:F3"/>
    <mergeCell ref="A14:F14"/>
    <mergeCell ref="A15:F15"/>
    <mergeCell ref="A87:F87"/>
    <mergeCell ref="A35:F35"/>
    <mergeCell ref="A46:F46"/>
    <mergeCell ref="A54:F54"/>
    <mergeCell ref="A25:F25"/>
    <mergeCell ref="A36:F36"/>
    <mergeCell ref="A63:F63"/>
    <mergeCell ref="A45:F45"/>
    <mergeCell ref="A64:F64"/>
    <mergeCell ref="A73:F73"/>
    <mergeCell ref="A80:F80"/>
    <mergeCell ref="A72:F72"/>
  </mergeCells>
  <pageMargins left="0.70866141732283472" right="0.70866141732283472" top="1.1417322834645669" bottom="0.74803149606299213" header="0.31496062992125984" footer="0.31496062992125984"/>
  <pageSetup paperSize="9" scale="97" orientation="portrait" r:id="rId1"/>
  <headerFooter>
    <oddHeader>&amp;L
25.04.2024&amp;C первенство МГ СДЮШОР по акватлону,посвященное Празднику Труда&amp;R
г.Могилев</oddHeader>
  </headerFooter>
  <rowBreaks count="2" manualBreakCount="2">
    <brk id="34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view="pageBreakPreview" zoomScaleNormal="100" zoomScaleSheetLayoutView="100" workbookViewId="0">
      <selection sqref="A1:K1"/>
    </sheetView>
  </sheetViews>
  <sheetFormatPr defaultRowHeight="15.75" x14ac:dyDescent="0.25"/>
  <cols>
    <col min="1" max="1" width="3.85546875" style="44" customWidth="1"/>
    <col min="2" max="2" width="24.85546875" style="44" customWidth="1"/>
    <col min="3" max="3" width="8.140625" style="140" customWidth="1"/>
    <col min="4" max="4" width="24.140625" style="140" customWidth="1"/>
    <col min="5" max="5" width="16.5703125" style="140" customWidth="1"/>
    <col min="6" max="6" width="10.42578125" style="141" customWidth="1"/>
    <col min="7" max="7" width="9.140625" style="141" customWidth="1"/>
    <col min="8" max="8" width="13.7109375" style="141" customWidth="1"/>
    <col min="9" max="9" width="9.140625" style="148" customWidth="1"/>
    <col min="10" max="10" width="17.85546875" style="44" hidden="1" customWidth="1"/>
    <col min="11" max="11" width="0" style="44" hidden="1" customWidth="1"/>
    <col min="12" max="12" width="9.140625" style="44"/>
    <col min="13" max="13" width="8.85546875" style="44" customWidth="1"/>
    <col min="14" max="16384" width="9.140625" style="44"/>
  </cols>
  <sheetData>
    <row r="1" spans="1:11" ht="35.25" customHeight="1" x14ac:dyDescent="0.25">
      <c r="A1" s="207" t="s">
        <v>244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3" spans="1:11" x14ac:dyDescent="0.25">
      <c r="A3" s="208" t="s">
        <v>66</v>
      </c>
      <c r="B3" s="208"/>
      <c r="C3" s="208"/>
      <c r="D3" s="208"/>
      <c r="E3" s="208"/>
      <c r="F3" s="208"/>
      <c r="G3" s="208"/>
      <c r="H3" s="208"/>
      <c r="I3" s="208"/>
    </row>
    <row r="4" spans="1:11" x14ac:dyDescent="0.25">
      <c r="A4" s="23" t="s">
        <v>34</v>
      </c>
      <c r="B4" s="23" t="s">
        <v>35</v>
      </c>
      <c r="C4" s="23" t="s">
        <v>36</v>
      </c>
      <c r="D4" s="23" t="s">
        <v>7</v>
      </c>
      <c r="E4" s="23" t="s">
        <v>37</v>
      </c>
      <c r="F4" s="24" t="s">
        <v>38</v>
      </c>
      <c r="G4" s="24" t="s">
        <v>39</v>
      </c>
      <c r="H4" s="24" t="s">
        <v>40</v>
      </c>
      <c r="I4" s="142" t="s">
        <v>41</v>
      </c>
    </row>
    <row r="5" spans="1:11" x14ac:dyDescent="0.25">
      <c r="A5" s="25">
        <v>1</v>
      </c>
      <c r="B5" s="82" t="s">
        <v>12</v>
      </c>
      <c r="C5" s="83">
        <v>2014</v>
      </c>
      <c r="D5" s="82" t="s">
        <v>11</v>
      </c>
      <c r="E5" s="25" t="s">
        <v>42</v>
      </c>
      <c r="F5" s="139">
        <v>1.270601851851852E-3</v>
      </c>
      <c r="G5" s="26">
        <v>1.3075231481481482E-3</v>
      </c>
      <c r="H5" s="26">
        <f t="shared" ref="H5:H13" si="0">F5+G5</f>
        <v>2.5781250000000001E-3</v>
      </c>
      <c r="I5" s="143">
        <v>3</v>
      </c>
    </row>
    <row r="6" spans="1:11" x14ac:dyDescent="0.25">
      <c r="A6" s="25">
        <v>2</v>
      </c>
      <c r="B6" s="36" t="s">
        <v>105</v>
      </c>
      <c r="C6" s="152">
        <v>2016</v>
      </c>
      <c r="D6" s="36" t="s">
        <v>146</v>
      </c>
      <c r="E6" s="25" t="s">
        <v>42</v>
      </c>
      <c r="F6" s="138">
        <v>1.2748842592592592E-3</v>
      </c>
      <c r="G6" s="26">
        <v>1.400578703703704E-3</v>
      </c>
      <c r="H6" s="26">
        <f t="shared" si="0"/>
        <v>2.6754629629629633E-3</v>
      </c>
      <c r="I6" s="143" t="s">
        <v>241</v>
      </c>
    </row>
    <row r="7" spans="1:11" x14ac:dyDescent="0.25">
      <c r="A7" s="25">
        <v>3</v>
      </c>
      <c r="B7" s="153" t="s">
        <v>8</v>
      </c>
      <c r="C7" s="154">
        <v>2014</v>
      </c>
      <c r="D7" s="153" t="s">
        <v>9</v>
      </c>
      <c r="E7" s="25" t="s">
        <v>42</v>
      </c>
      <c r="F7" s="138">
        <v>1.3060185185185186E-3</v>
      </c>
      <c r="G7" s="26">
        <v>1.446875E-3</v>
      </c>
      <c r="H7" s="26">
        <f t="shared" si="0"/>
        <v>2.7528935185185187E-3</v>
      </c>
      <c r="I7" s="143" t="s">
        <v>241</v>
      </c>
    </row>
    <row r="8" spans="1:11" x14ac:dyDescent="0.25">
      <c r="A8" s="25">
        <v>4</v>
      </c>
      <c r="B8" s="153" t="s">
        <v>10</v>
      </c>
      <c r="C8" s="154">
        <v>2015</v>
      </c>
      <c r="D8" s="153" t="s">
        <v>11</v>
      </c>
      <c r="E8" s="25" t="s">
        <v>42</v>
      </c>
      <c r="F8" s="138">
        <v>1.3488425925925927E-3</v>
      </c>
      <c r="G8" s="26">
        <v>1.5019675925925927E-3</v>
      </c>
      <c r="H8" s="26">
        <f t="shared" si="0"/>
        <v>2.8508101851851854E-3</v>
      </c>
      <c r="I8" s="143" t="s">
        <v>242</v>
      </c>
    </row>
    <row r="9" spans="1:11" x14ac:dyDescent="0.25">
      <c r="A9" s="25">
        <v>5</v>
      </c>
      <c r="B9" s="155" t="s">
        <v>59</v>
      </c>
      <c r="C9" s="156">
        <v>2014</v>
      </c>
      <c r="D9" s="82" t="s">
        <v>11</v>
      </c>
      <c r="E9" s="25" t="s">
        <v>42</v>
      </c>
      <c r="F9" s="138">
        <v>1.3317129629629631E-3</v>
      </c>
      <c r="G9" s="26">
        <v>1.553587962962963E-3</v>
      </c>
      <c r="H9" s="27">
        <f t="shared" si="0"/>
        <v>2.8853009259259261E-3</v>
      </c>
      <c r="I9" s="143" t="s">
        <v>242</v>
      </c>
    </row>
    <row r="10" spans="1:11" x14ac:dyDescent="0.25">
      <c r="A10" s="25">
        <v>6</v>
      </c>
      <c r="B10" s="153" t="s">
        <v>13</v>
      </c>
      <c r="C10" s="154">
        <v>2014</v>
      </c>
      <c r="D10" s="153" t="s">
        <v>11</v>
      </c>
      <c r="E10" s="25" t="s">
        <v>42</v>
      </c>
      <c r="F10" s="138">
        <v>1.4490740740740742E-3</v>
      </c>
      <c r="G10" s="26">
        <v>1.4851851851851851E-3</v>
      </c>
      <c r="H10" s="26">
        <f t="shared" si="0"/>
        <v>2.9342592592592593E-3</v>
      </c>
      <c r="I10" s="143" t="s">
        <v>242</v>
      </c>
    </row>
    <row r="11" spans="1:11" x14ac:dyDescent="0.25">
      <c r="A11" s="25">
        <v>7</v>
      </c>
      <c r="B11" s="36" t="s">
        <v>87</v>
      </c>
      <c r="C11" s="152">
        <v>2015</v>
      </c>
      <c r="D11" s="153" t="s">
        <v>88</v>
      </c>
      <c r="E11" s="25" t="s">
        <v>42</v>
      </c>
      <c r="F11" s="138">
        <v>1.4715277777777775E-3</v>
      </c>
      <c r="G11" s="26">
        <v>1.5262731481481483E-3</v>
      </c>
      <c r="H11" s="26">
        <f t="shared" si="0"/>
        <v>2.9978009259259259E-3</v>
      </c>
      <c r="I11" s="143" t="s">
        <v>243</v>
      </c>
    </row>
    <row r="12" spans="1:11" x14ac:dyDescent="0.25">
      <c r="A12" s="25">
        <v>8</v>
      </c>
      <c r="B12" s="36" t="s">
        <v>129</v>
      </c>
      <c r="C12" s="152">
        <v>2014</v>
      </c>
      <c r="D12" s="153" t="s">
        <v>9</v>
      </c>
      <c r="E12" s="25" t="s">
        <v>42</v>
      </c>
      <c r="F12" s="138">
        <v>1.6458333333333333E-3</v>
      </c>
      <c r="G12" s="26">
        <v>1.4685185185185183E-3</v>
      </c>
      <c r="H12" s="26">
        <f t="shared" si="0"/>
        <v>3.1143518518518517E-3</v>
      </c>
      <c r="I12" s="143" t="s">
        <v>243</v>
      </c>
    </row>
    <row r="13" spans="1:11" x14ac:dyDescent="0.25">
      <c r="A13" s="25">
        <v>9</v>
      </c>
      <c r="B13" s="157" t="s">
        <v>116</v>
      </c>
      <c r="C13" s="158">
        <v>2014</v>
      </c>
      <c r="D13" s="36" t="s">
        <v>101</v>
      </c>
      <c r="E13" s="25" t="s">
        <v>42</v>
      </c>
      <c r="F13" s="138">
        <v>1.7146990740740742E-3</v>
      </c>
      <c r="G13" s="26">
        <v>1.798842592592593E-3</v>
      </c>
      <c r="H13" s="26">
        <f t="shared" si="0"/>
        <v>3.5135416666666674E-3</v>
      </c>
      <c r="I13" s="143"/>
    </row>
    <row r="14" spans="1:11" s="184" customFormat="1" x14ac:dyDescent="0.25">
      <c r="A14" s="28"/>
      <c r="B14" s="29"/>
      <c r="C14" s="30"/>
      <c r="D14" s="30"/>
      <c r="E14" s="30"/>
      <c r="F14" s="31"/>
      <c r="G14" s="31"/>
      <c r="H14" s="31"/>
      <c r="I14" s="144"/>
    </row>
    <row r="15" spans="1:11" x14ac:dyDescent="0.25">
      <c r="A15" s="209" t="s">
        <v>67</v>
      </c>
      <c r="B15" s="209"/>
      <c r="C15" s="209"/>
      <c r="D15" s="209"/>
      <c r="E15" s="209"/>
      <c r="F15" s="209"/>
      <c r="G15" s="209"/>
      <c r="H15" s="209"/>
      <c r="I15" s="209"/>
    </row>
    <row r="16" spans="1:11" x14ac:dyDescent="0.25">
      <c r="A16" s="33" t="s">
        <v>34</v>
      </c>
      <c r="B16" s="33" t="s">
        <v>35</v>
      </c>
      <c r="C16" s="33" t="s">
        <v>36</v>
      </c>
      <c r="D16" s="23" t="s">
        <v>7</v>
      </c>
      <c r="E16" s="23" t="s">
        <v>37</v>
      </c>
      <c r="F16" s="34" t="s">
        <v>38</v>
      </c>
      <c r="G16" s="34" t="s">
        <v>39</v>
      </c>
      <c r="H16" s="34" t="s">
        <v>40</v>
      </c>
      <c r="I16" s="145" t="s">
        <v>41</v>
      </c>
    </row>
    <row r="17" spans="1:9" x14ac:dyDescent="0.25">
      <c r="A17" s="35">
        <v>1</v>
      </c>
      <c r="B17" s="159" t="s">
        <v>79</v>
      </c>
      <c r="C17" s="160">
        <v>2014</v>
      </c>
      <c r="D17" s="82" t="s">
        <v>88</v>
      </c>
      <c r="E17" s="25" t="s">
        <v>42</v>
      </c>
      <c r="F17" s="139">
        <v>1.0157407407407409E-3</v>
      </c>
      <c r="G17" s="27">
        <v>1.2351851851851851E-3</v>
      </c>
      <c r="H17" s="27">
        <f t="shared" ref="H17:H33" si="1">F17+G17</f>
        <v>2.2509259259259262E-3</v>
      </c>
      <c r="I17" s="146">
        <v>3</v>
      </c>
    </row>
    <row r="18" spans="1:9" x14ac:dyDescent="0.25">
      <c r="A18" s="35">
        <v>2</v>
      </c>
      <c r="B18" s="36" t="s">
        <v>80</v>
      </c>
      <c r="C18" s="161">
        <v>2014</v>
      </c>
      <c r="D18" s="153" t="s">
        <v>88</v>
      </c>
      <c r="E18" s="25" t="s">
        <v>42</v>
      </c>
      <c r="F18" s="138">
        <v>1.1077546296296295E-3</v>
      </c>
      <c r="G18" s="27">
        <v>1.2784722222222223E-3</v>
      </c>
      <c r="H18" s="27">
        <f t="shared" si="1"/>
        <v>2.3862268518518521E-3</v>
      </c>
      <c r="I18" s="146" t="s">
        <v>241</v>
      </c>
    </row>
    <row r="19" spans="1:9" x14ac:dyDescent="0.25">
      <c r="A19" s="35">
        <v>3</v>
      </c>
      <c r="B19" s="36" t="s">
        <v>77</v>
      </c>
      <c r="C19" s="161">
        <v>2015</v>
      </c>
      <c r="D19" s="153" t="s">
        <v>88</v>
      </c>
      <c r="E19" s="25" t="s">
        <v>42</v>
      </c>
      <c r="F19" s="138">
        <v>1.1934027777777778E-3</v>
      </c>
      <c r="G19" s="27">
        <v>1.2912037037037037E-3</v>
      </c>
      <c r="H19" s="27">
        <f t="shared" si="1"/>
        <v>2.4846064814814817E-3</v>
      </c>
      <c r="I19" s="146" t="s">
        <v>242</v>
      </c>
    </row>
    <row r="20" spans="1:9" x14ac:dyDescent="0.25">
      <c r="A20" s="35">
        <v>4</v>
      </c>
      <c r="B20" s="153" t="s">
        <v>61</v>
      </c>
      <c r="C20" s="88">
        <v>2014</v>
      </c>
      <c r="D20" s="153" t="s">
        <v>11</v>
      </c>
      <c r="E20" s="25" t="s">
        <v>42</v>
      </c>
      <c r="F20" s="139">
        <v>1.2085648148148149E-3</v>
      </c>
      <c r="G20" s="27">
        <v>1.2825231481481481E-3</v>
      </c>
      <c r="H20" s="27">
        <f t="shared" si="1"/>
        <v>2.4910879629629632E-3</v>
      </c>
      <c r="I20" s="146" t="s">
        <v>242</v>
      </c>
    </row>
    <row r="21" spans="1:9" x14ac:dyDescent="0.25">
      <c r="A21" s="35">
        <v>5</v>
      </c>
      <c r="B21" s="159" t="s">
        <v>124</v>
      </c>
      <c r="C21" s="160">
        <v>2014</v>
      </c>
      <c r="D21" s="153" t="s">
        <v>9</v>
      </c>
      <c r="E21" s="25" t="s">
        <v>42</v>
      </c>
      <c r="F21" s="139">
        <v>1.2692129629629629E-3</v>
      </c>
      <c r="G21" s="27">
        <v>1.3841435185185187E-3</v>
      </c>
      <c r="H21" s="27">
        <f t="shared" si="1"/>
        <v>2.6533564814814814E-3</v>
      </c>
      <c r="I21" s="146" t="s">
        <v>243</v>
      </c>
    </row>
    <row r="22" spans="1:9" x14ac:dyDescent="0.25">
      <c r="A22" s="35">
        <v>6</v>
      </c>
      <c r="B22" s="153" t="s">
        <v>57</v>
      </c>
      <c r="C22" s="88">
        <v>2015</v>
      </c>
      <c r="D22" s="153" t="s">
        <v>11</v>
      </c>
      <c r="E22" s="25" t="s">
        <v>42</v>
      </c>
      <c r="F22" s="138">
        <v>1.3435185185185184E-3</v>
      </c>
      <c r="G22" s="27">
        <v>1.3180555555555556E-3</v>
      </c>
      <c r="H22" s="27">
        <f t="shared" si="1"/>
        <v>2.661574074074074E-3</v>
      </c>
      <c r="I22" s="146" t="s">
        <v>243</v>
      </c>
    </row>
    <row r="23" spans="1:9" x14ac:dyDescent="0.25">
      <c r="A23" s="35">
        <v>7</v>
      </c>
      <c r="B23" s="36" t="s">
        <v>123</v>
      </c>
      <c r="C23" s="161">
        <v>2014</v>
      </c>
      <c r="D23" s="153" t="s">
        <v>9</v>
      </c>
      <c r="E23" s="25" t="s">
        <v>42</v>
      </c>
      <c r="F23" s="138">
        <v>1.3925925925925926E-3</v>
      </c>
      <c r="G23" s="27">
        <v>1.3144675925925926E-3</v>
      </c>
      <c r="H23" s="27">
        <f t="shared" si="1"/>
        <v>2.7070601851851852E-3</v>
      </c>
      <c r="I23" s="146" t="s">
        <v>243</v>
      </c>
    </row>
    <row r="24" spans="1:9" x14ac:dyDescent="0.25">
      <c r="A24" s="35">
        <v>8</v>
      </c>
      <c r="B24" s="155" t="s">
        <v>110</v>
      </c>
      <c r="C24" s="162">
        <v>2014</v>
      </c>
      <c r="D24" s="159" t="s">
        <v>101</v>
      </c>
      <c r="E24" s="25" t="s">
        <v>42</v>
      </c>
      <c r="F24" s="138">
        <v>1.2401620370370368E-3</v>
      </c>
      <c r="G24" s="27">
        <v>1.5127314814814814E-3</v>
      </c>
      <c r="H24" s="27">
        <f t="shared" si="1"/>
        <v>2.7528935185185182E-3</v>
      </c>
      <c r="I24" s="146" t="s">
        <v>243</v>
      </c>
    </row>
    <row r="25" spans="1:9" x14ac:dyDescent="0.25">
      <c r="A25" s="35">
        <v>9</v>
      </c>
      <c r="B25" s="82" t="s">
        <v>16</v>
      </c>
      <c r="C25" s="163">
        <v>2014</v>
      </c>
      <c r="D25" s="153" t="s">
        <v>11</v>
      </c>
      <c r="E25" s="25" t="s">
        <v>42</v>
      </c>
      <c r="F25" s="138">
        <v>1.320486111111111E-3</v>
      </c>
      <c r="G25" s="27">
        <v>1.4842592592592592E-3</v>
      </c>
      <c r="H25" s="27">
        <f t="shared" si="1"/>
        <v>2.8047453703703702E-3</v>
      </c>
      <c r="I25" s="146"/>
    </row>
    <row r="26" spans="1:9" x14ac:dyDescent="0.25">
      <c r="A26" s="35">
        <v>11</v>
      </c>
      <c r="B26" s="36" t="s">
        <v>97</v>
      </c>
      <c r="C26" s="161">
        <v>2014</v>
      </c>
      <c r="D26" s="164" t="s">
        <v>17</v>
      </c>
      <c r="E26" s="25" t="s">
        <v>42</v>
      </c>
      <c r="F26" s="139">
        <v>1.4668981481481484E-3</v>
      </c>
      <c r="G26" s="27">
        <v>1.4131944444444446E-3</v>
      </c>
      <c r="H26" s="27">
        <f t="shared" si="1"/>
        <v>2.8800925925925929E-3</v>
      </c>
      <c r="I26" s="146"/>
    </row>
    <row r="27" spans="1:9" x14ac:dyDescent="0.25">
      <c r="A27" s="35">
        <v>10</v>
      </c>
      <c r="B27" s="36" t="s">
        <v>163</v>
      </c>
      <c r="C27" s="161">
        <v>2014</v>
      </c>
      <c r="D27" s="164" t="s">
        <v>17</v>
      </c>
      <c r="E27" s="25" t="s">
        <v>42</v>
      </c>
      <c r="F27" s="138">
        <v>1.3842592592592593E-3</v>
      </c>
      <c r="G27" s="27">
        <v>1.608912037037037E-3</v>
      </c>
      <c r="H27" s="27">
        <f t="shared" si="1"/>
        <v>2.9931712962962963E-3</v>
      </c>
      <c r="I27" s="146"/>
    </row>
    <row r="28" spans="1:9" x14ac:dyDescent="0.25">
      <c r="A28" s="35">
        <v>12</v>
      </c>
      <c r="B28" s="36" t="s">
        <v>128</v>
      </c>
      <c r="C28" s="161">
        <v>2015</v>
      </c>
      <c r="D28" s="153" t="s">
        <v>9</v>
      </c>
      <c r="E28" s="25" t="s">
        <v>42</v>
      </c>
      <c r="F28" s="139">
        <v>1.4930555555555556E-3</v>
      </c>
      <c r="G28" s="27">
        <v>1.569212962962963E-3</v>
      </c>
      <c r="H28" s="27">
        <f t="shared" si="1"/>
        <v>3.0622685185185189E-3</v>
      </c>
      <c r="I28" s="146"/>
    </row>
    <row r="29" spans="1:9" x14ac:dyDescent="0.25">
      <c r="A29" s="35">
        <v>13</v>
      </c>
      <c r="B29" s="153" t="s">
        <v>14</v>
      </c>
      <c r="C29" s="88">
        <v>2015</v>
      </c>
      <c r="D29" s="153" t="s">
        <v>11</v>
      </c>
      <c r="E29" s="25" t="s">
        <v>42</v>
      </c>
      <c r="F29" s="138">
        <v>1.5408564814814816E-3</v>
      </c>
      <c r="G29" s="27">
        <v>1.6097222222222222E-3</v>
      </c>
      <c r="H29" s="27">
        <f t="shared" si="1"/>
        <v>3.150578703703704E-3</v>
      </c>
      <c r="I29" s="146"/>
    </row>
    <row r="30" spans="1:9" x14ac:dyDescent="0.25">
      <c r="A30" s="35">
        <v>14</v>
      </c>
      <c r="B30" s="82" t="s">
        <v>15</v>
      </c>
      <c r="C30" s="163">
        <v>2015</v>
      </c>
      <c r="D30" s="153" t="s">
        <v>11</v>
      </c>
      <c r="E30" s="25" t="s">
        <v>42</v>
      </c>
      <c r="F30" s="138">
        <v>1.5555555555555557E-3</v>
      </c>
      <c r="G30" s="27">
        <v>1.6432870370370371E-3</v>
      </c>
      <c r="H30" s="27">
        <f t="shared" si="1"/>
        <v>3.1988425925925925E-3</v>
      </c>
      <c r="I30" s="146"/>
    </row>
    <row r="31" spans="1:9" x14ac:dyDescent="0.25">
      <c r="A31" s="35">
        <v>15</v>
      </c>
      <c r="B31" s="165" t="s">
        <v>159</v>
      </c>
      <c r="C31" s="166">
        <v>2016</v>
      </c>
      <c r="D31" s="164" t="s">
        <v>17</v>
      </c>
      <c r="E31" s="25" t="s">
        <v>42</v>
      </c>
      <c r="F31" s="139">
        <v>1.5798611111111111E-3</v>
      </c>
      <c r="G31" s="27">
        <v>1.6537037037037035E-3</v>
      </c>
      <c r="H31" s="27">
        <f t="shared" si="1"/>
        <v>3.2335648148148145E-3</v>
      </c>
      <c r="I31" s="146"/>
    </row>
    <row r="32" spans="1:9" x14ac:dyDescent="0.25">
      <c r="A32" s="35">
        <v>16</v>
      </c>
      <c r="B32" s="36" t="s">
        <v>126</v>
      </c>
      <c r="C32" s="161">
        <v>2014</v>
      </c>
      <c r="D32" s="153" t="s">
        <v>9</v>
      </c>
      <c r="E32" s="25" t="s">
        <v>42</v>
      </c>
      <c r="F32" s="138">
        <v>1.7450231481481483E-3</v>
      </c>
      <c r="G32" s="27">
        <v>1.7149305555555555E-3</v>
      </c>
      <c r="H32" s="27">
        <f t="shared" si="1"/>
        <v>3.4599537037037038E-3</v>
      </c>
      <c r="I32" s="146"/>
    </row>
    <row r="33" spans="1:16" x14ac:dyDescent="0.25">
      <c r="A33" s="35">
        <v>17</v>
      </c>
      <c r="B33" s="36" t="s">
        <v>99</v>
      </c>
      <c r="C33" s="161">
        <v>2015</v>
      </c>
      <c r="D33" s="159" t="s">
        <v>17</v>
      </c>
      <c r="E33" s="25" t="s">
        <v>42</v>
      </c>
      <c r="F33" s="138">
        <v>1.7377314814814816E-3</v>
      </c>
      <c r="G33" s="27">
        <v>1.7960648148148146E-3</v>
      </c>
      <c r="H33" s="27">
        <f t="shared" si="1"/>
        <v>3.5337962962962962E-3</v>
      </c>
      <c r="I33" s="146"/>
    </row>
    <row r="34" spans="1:16" x14ac:dyDescent="0.25">
      <c r="A34" s="35"/>
      <c r="B34" s="167" t="s">
        <v>164</v>
      </c>
      <c r="C34" s="168">
        <v>2014</v>
      </c>
      <c r="D34" s="82" t="s">
        <v>11</v>
      </c>
      <c r="E34" s="25" t="s">
        <v>42</v>
      </c>
      <c r="F34" s="25" t="s">
        <v>183</v>
      </c>
      <c r="G34" s="27">
        <v>1.2728009259259259E-3</v>
      </c>
      <c r="H34" s="27" t="e">
        <f t="shared" ref="H34" si="2">F34+G34</f>
        <v>#VALUE!</v>
      </c>
      <c r="I34" s="146"/>
    </row>
    <row r="35" spans="1:16" s="184" customFormat="1" x14ac:dyDescent="0.25">
      <c r="A35" s="28"/>
      <c r="B35" s="32"/>
      <c r="C35" s="37"/>
      <c r="D35" s="37"/>
      <c r="E35" s="37"/>
      <c r="F35" s="31"/>
      <c r="G35" s="31"/>
      <c r="H35" s="31"/>
      <c r="I35" s="144"/>
    </row>
    <row r="36" spans="1:16" s="184" customFormat="1" x14ac:dyDescent="0.25">
      <c r="A36" s="210" t="s">
        <v>43</v>
      </c>
      <c r="B36" s="210"/>
      <c r="C36" s="210"/>
      <c r="D36" s="210"/>
      <c r="E36" s="210"/>
      <c r="F36" s="210"/>
      <c r="G36" s="210"/>
      <c r="H36" s="210"/>
      <c r="I36" s="210"/>
    </row>
    <row r="37" spans="1:16" x14ac:dyDescent="0.25">
      <c r="A37" s="33" t="s">
        <v>34</v>
      </c>
      <c r="B37" s="33" t="s">
        <v>35</v>
      </c>
      <c r="C37" s="33" t="s">
        <v>36</v>
      </c>
      <c r="D37" s="23" t="s">
        <v>7</v>
      </c>
      <c r="E37" s="23" t="s">
        <v>37</v>
      </c>
      <c r="F37" s="34" t="s">
        <v>38</v>
      </c>
      <c r="G37" s="34" t="s">
        <v>39</v>
      </c>
      <c r="H37" s="34" t="s">
        <v>40</v>
      </c>
      <c r="I37" s="145" t="s">
        <v>41</v>
      </c>
    </row>
    <row r="38" spans="1:16" x14ac:dyDescent="0.25">
      <c r="A38" s="35">
        <v>1</v>
      </c>
      <c r="B38" s="36" t="s">
        <v>85</v>
      </c>
      <c r="C38" s="161">
        <v>2013</v>
      </c>
      <c r="D38" s="153" t="s">
        <v>88</v>
      </c>
      <c r="E38" s="25" t="s">
        <v>42</v>
      </c>
      <c r="F38" s="138">
        <v>1.0805555555555555E-3</v>
      </c>
      <c r="G38" s="27">
        <v>1.3917824074074076E-3</v>
      </c>
      <c r="H38" s="27">
        <f>F38+G38</f>
        <v>2.4723379629629631E-3</v>
      </c>
      <c r="I38" s="146">
        <v>3</v>
      </c>
    </row>
    <row r="39" spans="1:16" x14ac:dyDescent="0.25">
      <c r="A39" s="35">
        <v>2</v>
      </c>
      <c r="B39" s="36" t="s">
        <v>127</v>
      </c>
      <c r="C39" s="161">
        <v>2013</v>
      </c>
      <c r="D39" s="153" t="s">
        <v>9</v>
      </c>
      <c r="E39" s="25" t="s">
        <v>42</v>
      </c>
      <c r="F39" s="169">
        <v>1.4127314814814816E-3</v>
      </c>
      <c r="G39" s="27">
        <v>1.3986111111111109E-3</v>
      </c>
      <c r="H39" s="27">
        <f>F39+G39</f>
        <v>2.8113425925925927E-3</v>
      </c>
      <c r="I39" s="146" t="s">
        <v>242</v>
      </c>
    </row>
    <row r="40" spans="1:16" x14ac:dyDescent="0.25">
      <c r="A40" s="35">
        <v>3</v>
      </c>
      <c r="B40" s="36" t="s">
        <v>95</v>
      </c>
      <c r="C40" s="161">
        <v>2013</v>
      </c>
      <c r="D40" s="36" t="s">
        <v>17</v>
      </c>
      <c r="E40" s="25" t="s">
        <v>42</v>
      </c>
      <c r="F40" s="138">
        <v>1.3597222222222222E-3</v>
      </c>
      <c r="G40" s="27">
        <v>1.4703703703703704E-3</v>
      </c>
      <c r="H40" s="27">
        <f>F40+G40</f>
        <v>2.8300925925925924E-3</v>
      </c>
      <c r="I40" s="146" t="s">
        <v>242</v>
      </c>
    </row>
    <row r="41" spans="1:16" x14ac:dyDescent="0.25">
      <c r="A41" s="35">
        <v>4</v>
      </c>
      <c r="B41" s="36" t="s">
        <v>104</v>
      </c>
      <c r="C41" s="158">
        <v>2013</v>
      </c>
      <c r="D41" s="36" t="s">
        <v>17</v>
      </c>
      <c r="E41" s="25" t="s">
        <v>42</v>
      </c>
      <c r="F41" s="138">
        <v>1.6460648148148148E-3</v>
      </c>
      <c r="G41" s="27">
        <v>1.4890046296296294E-3</v>
      </c>
      <c r="H41" s="27">
        <f>F41+G41</f>
        <v>3.1350694444444442E-3</v>
      </c>
      <c r="I41" s="146"/>
    </row>
    <row r="42" spans="1:16" x14ac:dyDescent="0.25">
      <c r="A42" s="28"/>
      <c r="B42" s="32"/>
      <c r="C42" s="37"/>
      <c r="D42" s="37"/>
      <c r="E42" s="37"/>
      <c r="F42" s="31"/>
      <c r="G42" s="31"/>
      <c r="H42" s="31"/>
      <c r="I42" s="144"/>
    </row>
    <row r="43" spans="1:16" x14ac:dyDescent="0.25">
      <c r="A43" s="205" t="s">
        <v>44</v>
      </c>
      <c r="B43" s="205"/>
      <c r="C43" s="205"/>
      <c r="D43" s="205"/>
      <c r="E43" s="205"/>
      <c r="F43" s="205"/>
      <c r="G43" s="205"/>
      <c r="H43" s="205"/>
      <c r="I43" s="205"/>
    </row>
    <row r="44" spans="1:16" x14ac:dyDescent="0.25">
      <c r="A44" s="33" t="s">
        <v>34</v>
      </c>
      <c r="B44" s="33" t="s">
        <v>35</v>
      </c>
      <c r="C44" s="33" t="s">
        <v>36</v>
      </c>
      <c r="D44" s="23" t="s">
        <v>7</v>
      </c>
      <c r="E44" s="23" t="s">
        <v>37</v>
      </c>
      <c r="F44" s="34" t="s">
        <v>38</v>
      </c>
      <c r="G44" s="34" t="s">
        <v>39</v>
      </c>
      <c r="H44" s="34" t="s">
        <v>40</v>
      </c>
      <c r="I44" s="145" t="s">
        <v>41</v>
      </c>
    </row>
    <row r="45" spans="1:16" x14ac:dyDescent="0.25">
      <c r="A45" s="35">
        <v>1</v>
      </c>
      <c r="B45" s="159" t="s">
        <v>93</v>
      </c>
      <c r="C45" s="170">
        <v>2013</v>
      </c>
      <c r="D45" s="171" t="s">
        <v>17</v>
      </c>
      <c r="E45" s="25" t="s">
        <v>42</v>
      </c>
      <c r="F45" s="139">
        <v>9.756944444444444E-4</v>
      </c>
      <c r="G45" s="27">
        <v>1.2094907407407408E-3</v>
      </c>
      <c r="H45" s="27">
        <f t="shared" ref="H45:H59" si="3">F45+G45</f>
        <v>2.185185185185185E-3</v>
      </c>
      <c r="I45" s="146">
        <v>3</v>
      </c>
      <c r="J45" s="36"/>
      <c r="K45" s="185"/>
      <c r="L45" s="38"/>
      <c r="M45" s="38"/>
      <c r="N45" s="38">
        <v>0</v>
      </c>
      <c r="O45" s="39"/>
      <c r="P45" s="36" t="s">
        <v>17</v>
      </c>
    </row>
    <row r="46" spans="1:16" x14ac:dyDescent="0.25">
      <c r="A46" s="35">
        <v>2</v>
      </c>
      <c r="B46" s="82" t="s">
        <v>23</v>
      </c>
      <c r="C46" s="83">
        <v>2013</v>
      </c>
      <c r="D46" s="82" t="s">
        <v>11</v>
      </c>
      <c r="E46" s="25" t="s">
        <v>42</v>
      </c>
      <c r="F46" s="138">
        <v>1.1098379629629631E-3</v>
      </c>
      <c r="G46" s="27">
        <v>1.2958333333333335E-3</v>
      </c>
      <c r="H46" s="27">
        <f t="shared" si="3"/>
        <v>2.4056712962962964E-3</v>
      </c>
      <c r="I46" s="146" t="s">
        <v>241</v>
      </c>
    </row>
    <row r="47" spans="1:16" x14ac:dyDescent="0.25">
      <c r="A47" s="35">
        <v>3</v>
      </c>
      <c r="B47" s="159" t="s">
        <v>94</v>
      </c>
      <c r="C47" s="170">
        <v>2013</v>
      </c>
      <c r="D47" s="171" t="s">
        <v>17</v>
      </c>
      <c r="E47" s="25" t="s">
        <v>42</v>
      </c>
      <c r="F47" s="138">
        <v>1.1847222222222222E-3</v>
      </c>
      <c r="G47" s="27">
        <v>1.3065972222222222E-3</v>
      </c>
      <c r="H47" s="27">
        <f t="shared" si="3"/>
        <v>2.4913194444444444E-3</v>
      </c>
      <c r="I47" s="146" t="s">
        <v>242</v>
      </c>
    </row>
    <row r="48" spans="1:16" x14ac:dyDescent="0.25">
      <c r="A48" s="35">
        <v>4</v>
      </c>
      <c r="B48" s="82" t="s">
        <v>20</v>
      </c>
      <c r="C48" s="83">
        <v>2013</v>
      </c>
      <c r="D48" s="82" t="s">
        <v>11</v>
      </c>
      <c r="E48" s="25" t="s">
        <v>42</v>
      </c>
      <c r="F48" s="138">
        <v>1.1504629629629629E-3</v>
      </c>
      <c r="G48" s="27">
        <v>1.354976851851852E-3</v>
      </c>
      <c r="H48" s="27">
        <f t="shared" si="3"/>
        <v>2.5054398148148149E-3</v>
      </c>
      <c r="I48" s="146" t="s">
        <v>242</v>
      </c>
    </row>
    <row r="49" spans="1:9" x14ac:dyDescent="0.25">
      <c r="A49" s="35">
        <v>5</v>
      </c>
      <c r="B49" s="155" t="s">
        <v>112</v>
      </c>
      <c r="C49" s="156">
        <v>2013</v>
      </c>
      <c r="D49" s="159" t="s">
        <v>101</v>
      </c>
      <c r="E49" s="25" t="s">
        <v>42</v>
      </c>
      <c r="F49" s="138">
        <v>1.2093750000000002E-3</v>
      </c>
      <c r="G49" s="27">
        <v>1.33125E-3</v>
      </c>
      <c r="H49" s="27">
        <f t="shared" si="3"/>
        <v>2.5406250000000003E-3</v>
      </c>
      <c r="I49" s="146" t="s">
        <v>242</v>
      </c>
    </row>
    <row r="50" spans="1:9" x14ac:dyDescent="0.25">
      <c r="A50" s="35">
        <v>6</v>
      </c>
      <c r="B50" s="171" t="s">
        <v>96</v>
      </c>
      <c r="C50" s="35">
        <v>2013</v>
      </c>
      <c r="D50" s="171" t="s">
        <v>17</v>
      </c>
      <c r="E50" s="25" t="s">
        <v>42</v>
      </c>
      <c r="F50" s="138">
        <v>1.2370370370370371E-3</v>
      </c>
      <c r="G50" s="27">
        <v>1.3269675925925925E-3</v>
      </c>
      <c r="H50" s="27">
        <f t="shared" si="3"/>
        <v>2.5640046296296296E-3</v>
      </c>
      <c r="I50" s="146" t="s">
        <v>242</v>
      </c>
    </row>
    <row r="51" spans="1:9" x14ac:dyDescent="0.25">
      <c r="A51" s="35">
        <v>7</v>
      </c>
      <c r="B51" s="153" t="s">
        <v>76</v>
      </c>
      <c r="C51" s="154">
        <v>2013</v>
      </c>
      <c r="D51" s="82" t="s">
        <v>88</v>
      </c>
      <c r="E51" s="25" t="s">
        <v>42</v>
      </c>
      <c r="F51" s="138">
        <v>1.1094907407407405E-3</v>
      </c>
      <c r="G51" s="27">
        <v>1.4594907407407406E-3</v>
      </c>
      <c r="H51" s="27">
        <f t="shared" si="3"/>
        <v>2.5689814814814811E-3</v>
      </c>
      <c r="I51" s="146" t="s">
        <v>242</v>
      </c>
    </row>
    <row r="52" spans="1:9" x14ac:dyDescent="0.25">
      <c r="A52" s="35">
        <v>8</v>
      </c>
      <c r="B52" s="172" t="s">
        <v>78</v>
      </c>
      <c r="C52" s="173">
        <v>2013</v>
      </c>
      <c r="D52" s="82" t="s">
        <v>88</v>
      </c>
      <c r="E52" s="25" t="s">
        <v>42</v>
      </c>
      <c r="F52" s="138">
        <v>1.2859953703703705E-3</v>
      </c>
      <c r="G52" s="27">
        <v>1.3482638888888891E-3</v>
      </c>
      <c r="H52" s="27">
        <f t="shared" si="3"/>
        <v>2.6342592592592598E-3</v>
      </c>
      <c r="I52" s="146" t="s">
        <v>243</v>
      </c>
    </row>
    <row r="53" spans="1:9" x14ac:dyDescent="0.25">
      <c r="A53" s="35">
        <v>9</v>
      </c>
      <c r="B53" s="172" t="s">
        <v>125</v>
      </c>
      <c r="C53" s="173">
        <v>2013</v>
      </c>
      <c r="D53" s="82" t="s">
        <v>9</v>
      </c>
      <c r="E53" s="25" t="s">
        <v>42</v>
      </c>
      <c r="F53" s="138">
        <v>1.3974537037037037E-3</v>
      </c>
      <c r="G53" s="27">
        <v>1.2914351851851852E-3</v>
      </c>
      <c r="H53" s="27">
        <f t="shared" si="3"/>
        <v>2.6888888888888891E-3</v>
      </c>
      <c r="I53" s="146" t="s">
        <v>243</v>
      </c>
    </row>
    <row r="54" spans="1:9" x14ac:dyDescent="0.25">
      <c r="A54" s="35">
        <v>10</v>
      </c>
      <c r="B54" s="157" t="s">
        <v>113</v>
      </c>
      <c r="C54" s="174">
        <v>2013</v>
      </c>
      <c r="D54" s="159" t="s">
        <v>101</v>
      </c>
      <c r="E54" s="25" t="s">
        <v>42</v>
      </c>
      <c r="F54" s="138">
        <v>1.3247685185185185E-3</v>
      </c>
      <c r="G54" s="27">
        <v>1.4327546296296295E-3</v>
      </c>
      <c r="H54" s="27">
        <f t="shared" si="3"/>
        <v>2.7575231481481478E-3</v>
      </c>
      <c r="I54" s="146" t="s">
        <v>243</v>
      </c>
    </row>
    <row r="55" spans="1:9" x14ac:dyDescent="0.25">
      <c r="A55" s="35">
        <v>11</v>
      </c>
      <c r="B55" s="82" t="s">
        <v>21</v>
      </c>
      <c r="C55" s="83">
        <v>2013</v>
      </c>
      <c r="D55" s="82" t="s">
        <v>11</v>
      </c>
      <c r="E55" s="25" t="s">
        <v>42</v>
      </c>
      <c r="F55" s="138">
        <v>1.459375E-3</v>
      </c>
      <c r="G55" s="27">
        <v>1.3016203703703703E-3</v>
      </c>
      <c r="H55" s="27">
        <f t="shared" si="3"/>
        <v>2.7609953703703703E-3</v>
      </c>
      <c r="I55" s="146" t="s">
        <v>243</v>
      </c>
    </row>
    <row r="56" spans="1:9" x14ac:dyDescent="0.25">
      <c r="A56" s="35">
        <v>12</v>
      </c>
      <c r="B56" s="153" t="s">
        <v>60</v>
      </c>
      <c r="C56" s="154">
        <v>2013</v>
      </c>
      <c r="D56" s="82" t="s">
        <v>11</v>
      </c>
      <c r="E56" s="25" t="s">
        <v>42</v>
      </c>
      <c r="F56" s="138">
        <v>1.2490740740740741E-3</v>
      </c>
      <c r="G56" s="27">
        <v>1.5305555555555556E-3</v>
      </c>
      <c r="H56" s="27">
        <f t="shared" si="3"/>
        <v>2.7796296296296297E-3</v>
      </c>
      <c r="I56" s="146"/>
    </row>
    <row r="57" spans="1:9" x14ac:dyDescent="0.25">
      <c r="A57" s="35">
        <v>13</v>
      </c>
      <c r="B57" s="36" t="s">
        <v>130</v>
      </c>
      <c r="C57" s="152">
        <v>2013</v>
      </c>
      <c r="D57" s="82" t="s">
        <v>9</v>
      </c>
      <c r="E57" s="25" t="s">
        <v>42</v>
      </c>
      <c r="F57" s="138">
        <v>1.6490740740740743E-3</v>
      </c>
      <c r="G57" s="27">
        <v>1.2494212962962964E-3</v>
      </c>
      <c r="H57" s="27">
        <f t="shared" si="3"/>
        <v>2.8984953703703707E-3</v>
      </c>
      <c r="I57" s="146"/>
    </row>
    <row r="58" spans="1:9" x14ac:dyDescent="0.25">
      <c r="A58" s="35">
        <v>14</v>
      </c>
      <c r="B58" s="157" t="s">
        <v>115</v>
      </c>
      <c r="C58" s="174">
        <v>2013</v>
      </c>
      <c r="D58" s="159" t="s">
        <v>101</v>
      </c>
      <c r="E58" s="25" t="s">
        <v>42</v>
      </c>
      <c r="F58" s="139">
        <v>1.5687499999999998E-3</v>
      </c>
      <c r="G58" s="27">
        <v>1.535648148148148E-3</v>
      </c>
      <c r="H58" s="27">
        <f t="shared" si="3"/>
        <v>3.1043981481481478E-3</v>
      </c>
      <c r="I58" s="146"/>
    </row>
    <row r="59" spans="1:9" x14ac:dyDescent="0.25">
      <c r="A59" s="35">
        <v>15</v>
      </c>
      <c r="B59" s="157" t="s">
        <v>165</v>
      </c>
      <c r="C59" s="152">
        <v>2013</v>
      </c>
      <c r="D59" s="159" t="s">
        <v>17</v>
      </c>
      <c r="E59" s="25" t="s">
        <v>42</v>
      </c>
      <c r="F59" s="138">
        <v>1.8427083333333334E-3</v>
      </c>
      <c r="G59" s="27">
        <v>1.3991898148148147E-3</v>
      </c>
      <c r="H59" s="27">
        <f t="shared" si="3"/>
        <v>3.2418981481481483E-3</v>
      </c>
      <c r="I59" s="146"/>
    </row>
    <row r="60" spans="1:9" x14ac:dyDescent="0.25">
      <c r="A60" s="28"/>
      <c r="B60" s="40"/>
      <c r="C60" s="41"/>
      <c r="D60" s="41"/>
      <c r="E60" s="41"/>
      <c r="F60" s="31"/>
      <c r="G60" s="31"/>
      <c r="H60" s="31"/>
      <c r="I60" s="144"/>
    </row>
    <row r="61" spans="1:9" x14ac:dyDescent="0.25">
      <c r="A61" s="205" t="s">
        <v>68</v>
      </c>
      <c r="B61" s="205"/>
      <c r="C61" s="205"/>
      <c r="D61" s="205"/>
      <c r="E61" s="205"/>
      <c r="F61" s="205"/>
      <c r="G61" s="205"/>
      <c r="H61" s="205"/>
      <c r="I61" s="205"/>
    </row>
    <row r="62" spans="1:9" x14ac:dyDescent="0.25">
      <c r="A62" s="33" t="s">
        <v>34</v>
      </c>
      <c r="B62" s="33" t="s">
        <v>35</v>
      </c>
      <c r="C62" s="33" t="s">
        <v>36</v>
      </c>
      <c r="D62" s="23" t="s">
        <v>7</v>
      </c>
      <c r="E62" s="23" t="s">
        <v>37</v>
      </c>
      <c r="F62" s="34" t="s">
        <v>38</v>
      </c>
      <c r="G62" s="34" t="s">
        <v>39</v>
      </c>
      <c r="H62" s="34" t="s">
        <v>40</v>
      </c>
      <c r="I62" s="145" t="s">
        <v>41</v>
      </c>
    </row>
    <row r="63" spans="1:9" x14ac:dyDescent="0.25">
      <c r="A63" s="35">
        <v>1</v>
      </c>
      <c r="B63" s="159" t="s">
        <v>102</v>
      </c>
      <c r="C63" s="160">
        <v>2012</v>
      </c>
      <c r="D63" s="159" t="s">
        <v>101</v>
      </c>
      <c r="E63" s="120" t="s">
        <v>42</v>
      </c>
      <c r="F63" s="138">
        <v>1.0008101851851851E-3</v>
      </c>
      <c r="G63" s="27">
        <v>1.3288194444444443E-3</v>
      </c>
      <c r="H63" s="27">
        <f>F63+G63</f>
        <v>2.3296296296296294E-3</v>
      </c>
      <c r="I63" s="146">
        <v>3</v>
      </c>
    </row>
    <row r="64" spans="1:9" x14ac:dyDescent="0.25">
      <c r="A64" s="35">
        <v>2</v>
      </c>
      <c r="B64" s="36" t="s">
        <v>86</v>
      </c>
      <c r="C64" s="152">
        <v>2012</v>
      </c>
      <c r="D64" s="153" t="s">
        <v>88</v>
      </c>
      <c r="E64" s="120" t="s">
        <v>42</v>
      </c>
      <c r="F64" s="138">
        <v>1.2440972222222222E-3</v>
      </c>
      <c r="G64" s="27">
        <v>1.7241898148148147E-3</v>
      </c>
      <c r="H64" s="27">
        <f>F64+G64</f>
        <v>2.9682870370370366E-3</v>
      </c>
      <c r="I64" s="146" t="s">
        <v>243</v>
      </c>
    </row>
    <row r="65" spans="1:16" x14ac:dyDescent="0.25">
      <c r="A65" s="28"/>
      <c r="B65" s="32"/>
      <c r="C65" s="42"/>
      <c r="D65" s="42"/>
      <c r="E65" s="42"/>
      <c r="F65" s="31"/>
      <c r="G65" s="31"/>
      <c r="H65" s="31"/>
      <c r="I65" s="144"/>
    </row>
    <row r="66" spans="1:16" x14ac:dyDescent="0.25">
      <c r="A66" s="205" t="s">
        <v>69</v>
      </c>
      <c r="B66" s="205"/>
      <c r="C66" s="205"/>
      <c r="D66" s="205"/>
      <c r="E66" s="205"/>
      <c r="F66" s="205"/>
      <c r="G66" s="205"/>
      <c r="H66" s="205"/>
      <c r="I66" s="205"/>
    </row>
    <row r="67" spans="1:16" x14ac:dyDescent="0.25">
      <c r="A67" s="33" t="s">
        <v>34</v>
      </c>
      <c r="B67" s="33" t="s">
        <v>35</v>
      </c>
      <c r="C67" s="33" t="s">
        <v>36</v>
      </c>
      <c r="D67" s="23" t="s">
        <v>7</v>
      </c>
      <c r="E67" s="23" t="s">
        <v>37</v>
      </c>
      <c r="F67" s="34" t="s">
        <v>38</v>
      </c>
      <c r="G67" s="34" t="s">
        <v>39</v>
      </c>
      <c r="H67" s="34" t="s">
        <v>40</v>
      </c>
      <c r="I67" s="145" t="s">
        <v>41</v>
      </c>
    </row>
    <row r="68" spans="1:16" x14ac:dyDescent="0.25">
      <c r="A68" s="35">
        <v>1</v>
      </c>
      <c r="B68" s="155" t="s">
        <v>109</v>
      </c>
      <c r="C68" s="162">
        <v>2012</v>
      </c>
      <c r="D68" s="159" t="s">
        <v>101</v>
      </c>
      <c r="E68" s="25" t="s">
        <v>42</v>
      </c>
      <c r="F68" s="139">
        <v>9.4513888888888892E-4</v>
      </c>
      <c r="G68" s="27">
        <v>1.1006944444444443E-3</v>
      </c>
      <c r="H68" s="27">
        <f>F68+G68</f>
        <v>2.0458333333333331E-3</v>
      </c>
      <c r="I68" s="146">
        <v>3</v>
      </c>
    </row>
    <row r="69" spans="1:16" x14ac:dyDescent="0.25">
      <c r="A69" s="35">
        <v>2</v>
      </c>
      <c r="B69" s="36" t="s">
        <v>82</v>
      </c>
      <c r="C69" s="161">
        <v>2012</v>
      </c>
      <c r="D69" s="153" t="s">
        <v>88</v>
      </c>
      <c r="E69" s="25" t="s">
        <v>42</v>
      </c>
      <c r="F69" s="138">
        <v>9.6608796296296297E-4</v>
      </c>
      <c r="G69" s="27">
        <v>1.1043981481481482E-3</v>
      </c>
      <c r="H69" s="27">
        <f>F69+G69</f>
        <v>2.0704861111111111E-3</v>
      </c>
      <c r="I69" s="146">
        <v>3</v>
      </c>
    </row>
    <row r="70" spans="1:16" x14ac:dyDescent="0.25">
      <c r="A70" s="35">
        <v>3</v>
      </c>
      <c r="B70" s="36" t="s">
        <v>162</v>
      </c>
      <c r="C70" s="161">
        <v>2012</v>
      </c>
      <c r="D70" s="36" t="s">
        <v>17</v>
      </c>
      <c r="E70" s="25" t="s">
        <v>42</v>
      </c>
      <c r="F70" s="138">
        <v>9.7222222222222209E-4</v>
      </c>
      <c r="G70" s="27">
        <v>1.1572916666666667E-3</v>
      </c>
      <c r="H70" s="27">
        <f>F70+G70</f>
        <v>2.1295138888888887E-3</v>
      </c>
      <c r="I70" s="146">
        <v>3</v>
      </c>
    </row>
    <row r="71" spans="1:16" x14ac:dyDescent="0.25">
      <c r="A71" s="35">
        <v>4</v>
      </c>
      <c r="B71" s="36" t="s">
        <v>91</v>
      </c>
      <c r="C71" s="161">
        <v>2012</v>
      </c>
      <c r="D71" s="36" t="s">
        <v>17</v>
      </c>
      <c r="E71" s="25" t="s">
        <v>42</v>
      </c>
      <c r="F71" s="138">
        <v>1.0092592592592592E-3</v>
      </c>
      <c r="G71" s="27">
        <v>1.1517361111111112E-3</v>
      </c>
      <c r="H71" s="27">
        <f>F71+G71</f>
        <v>2.1609953703703704E-3</v>
      </c>
      <c r="I71" s="146">
        <v>3</v>
      </c>
    </row>
    <row r="72" spans="1:16" x14ac:dyDescent="0.25">
      <c r="A72" s="35">
        <v>5</v>
      </c>
      <c r="B72" s="36" t="s">
        <v>81</v>
      </c>
      <c r="C72" s="161">
        <v>2012</v>
      </c>
      <c r="D72" s="153" t="s">
        <v>88</v>
      </c>
      <c r="E72" s="25" t="s">
        <v>42</v>
      </c>
      <c r="F72" s="138">
        <v>1.3604166666666667E-3</v>
      </c>
      <c r="G72" s="27">
        <v>1.3828703703703705E-3</v>
      </c>
      <c r="H72" s="27">
        <f>F72+G72</f>
        <v>2.7432870370370371E-3</v>
      </c>
      <c r="I72" s="146" t="s">
        <v>243</v>
      </c>
    </row>
    <row r="73" spans="1:16" x14ac:dyDescent="0.25">
      <c r="A73" s="205" t="s">
        <v>70</v>
      </c>
      <c r="B73" s="205"/>
      <c r="C73" s="205"/>
      <c r="D73" s="205"/>
      <c r="E73" s="205"/>
      <c r="F73" s="205"/>
      <c r="G73" s="205"/>
      <c r="H73" s="205"/>
      <c r="I73" s="205"/>
    </row>
    <row r="74" spans="1:16" x14ac:dyDescent="0.25">
      <c r="A74" s="33" t="s">
        <v>34</v>
      </c>
      <c r="B74" s="33" t="s">
        <v>35</v>
      </c>
      <c r="C74" s="33" t="s">
        <v>36</v>
      </c>
      <c r="D74" s="23" t="s">
        <v>7</v>
      </c>
      <c r="E74" s="23" t="s">
        <v>37</v>
      </c>
      <c r="F74" s="34" t="s">
        <v>38</v>
      </c>
      <c r="G74" s="34" t="s">
        <v>39</v>
      </c>
      <c r="H74" s="34" t="s">
        <v>40</v>
      </c>
      <c r="I74" s="145" t="s">
        <v>41</v>
      </c>
    </row>
    <row r="75" spans="1:16" ht="15" customHeight="1" x14ac:dyDescent="0.25">
      <c r="A75" s="35">
        <v>1</v>
      </c>
      <c r="B75" s="153" t="s">
        <v>140</v>
      </c>
      <c r="C75" s="88">
        <v>2011</v>
      </c>
      <c r="D75" s="153" t="s">
        <v>88</v>
      </c>
      <c r="E75" s="25" t="s">
        <v>42</v>
      </c>
      <c r="F75" s="138">
        <v>2.0103009259259258E-3</v>
      </c>
      <c r="G75" s="27">
        <v>2.8491898148148144E-3</v>
      </c>
      <c r="H75" s="27">
        <f t="shared" ref="H75:H97" si="4">F75+G75</f>
        <v>4.8594907407407406E-3</v>
      </c>
      <c r="I75" s="146">
        <v>1</v>
      </c>
    </row>
    <row r="76" spans="1:16" ht="15" customHeight="1" x14ac:dyDescent="0.25">
      <c r="A76" s="206" t="s">
        <v>71</v>
      </c>
      <c r="B76" s="206"/>
      <c r="C76" s="206"/>
      <c r="D76" s="206"/>
      <c r="E76" s="206"/>
      <c r="F76" s="206"/>
      <c r="G76" s="206"/>
      <c r="H76" s="206"/>
      <c r="I76" s="206"/>
      <c r="J76" s="186"/>
      <c r="K76" s="186"/>
      <c r="L76" s="186"/>
      <c r="M76" s="186"/>
      <c r="N76" s="186"/>
      <c r="O76" s="186"/>
      <c r="P76" s="186"/>
    </row>
    <row r="77" spans="1:16" ht="15" customHeight="1" x14ac:dyDescent="0.25">
      <c r="A77" s="55" t="s">
        <v>34</v>
      </c>
      <c r="B77" s="56" t="s">
        <v>35</v>
      </c>
      <c r="C77" s="56" t="s">
        <v>36</v>
      </c>
      <c r="D77" s="57" t="s">
        <v>7</v>
      </c>
      <c r="E77" s="57" t="s">
        <v>37</v>
      </c>
      <c r="F77" s="58" t="s">
        <v>38</v>
      </c>
      <c r="G77" s="58" t="s">
        <v>39</v>
      </c>
      <c r="H77" s="58" t="s">
        <v>40</v>
      </c>
      <c r="I77" s="147" t="s">
        <v>41</v>
      </c>
      <c r="J77" s="186"/>
      <c r="K77" s="186"/>
      <c r="L77" s="186"/>
      <c r="M77" s="186"/>
      <c r="N77" s="186"/>
      <c r="O77" s="186"/>
      <c r="P77" s="186"/>
    </row>
    <row r="78" spans="1:16" ht="15" customHeight="1" x14ac:dyDescent="0.25">
      <c r="A78" s="35">
        <v>1</v>
      </c>
      <c r="B78" s="82" t="s">
        <v>58</v>
      </c>
      <c r="C78" s="163">
        <v>2011</v>
      </c>
      <c r="D78" s="90" t="s">
        <v>11</v>
      </c>
      <c r="E78" s="120" t="s">
        <v>42</v>
      </c>
      <c r="F78" s="138">
        <v>1.8614583333333332E-3</v>
      </c>
      <c r="G78" s="27">
        <v>2.4340277777777776E-3</v>
      </c>
      <c r="H78" s="27">
        <f t="shared" ref="H78:H83" si="5">F78+G78</f>
        <v>4.295486111111111E-3</v>
      </c>
      <c r="I78" s="146">
        <v>2</v>
      </c>
    </row>
    <row r="79" spans="1:16" ht="15" customHeight="1" x14ac:dyDescent="0.25">
      <c r="A79" s="35">
        <v>2</v>
      </c>
      <c r="B79" s="36" t="s">
        <v>89</v>
      </c>
      <c r="C79" s="161">
        <v>2011</v>
      </c>
      <c r="D79" s="175" t="s">
        <v>17</v>
      </c>
      <c r="E79" s="120" t="s">
        <v>42</v>
      </c>
      <c r="F79" s="138">
        <v>1.9839120370370371E-3</v>
      </c>
      <c r="G79" s="27">
        <v>2.5423611111111111E-3</v>
      </c>
      <c r="H79" s="27">
        <f t="shared" si="5"/>
        <v>4.5262731481481482E-3</v>
      </c>
      <c r="I79" s="146">
        <v>3</v>
      </c>
    </row>
    <row r="80" spans="1:16" ht="15" customHeight="1" x14ac:dyDescent="0.25">
      <c r="A80" s="35">
        <v>3</v>
      </c>
      <c r="B80" s="36" t="s">
        <v>90</v>
      </c>
      <c r="C80" s="161">
        <v>2011</v>
      </c>
      <c r="D80" s="176" t="s">
        <v>17</v>
      </c>
      <c r="E80" s="120" t="s">
        <v>42</v>
      </c>
      <c r="F80" s="138">
        <v>2.3062500000000001E-3</v>
      </c>
      <c r="G80" s="27">
        <v>2.9620370370370373E-3</v>
      </c>
      <c r="H80" s="27">
        <f t="shared" si="5"/>
        <v>5.2682870370370375E-3</v>
      </c>
      <c r="I80" s="146" t="s">
        <v>242</v>
      </c>
    </row>
    <row r="81" spans="1:16" ht="15" customHeight="1" x14ac:dyDescent="0.25">
      <c r="A81" s="35">
        <v>4</v>
      </c>
      <c r="B81" s="159" t="s">
        <v>84</v>
      </c>
      <c r="C81" s="161">
        <v>2011</v>
      </c>
      <c r="D81" s="153" t="s">
        <v>88</v>
      </c>
      <c r="E81" s="120" t="s">
        <v>42</v>
      </c>
      <c r="F81" s="138">
        <v>2.0973379629629627E-3</v>
      </c>
      <c r="G81" s="27">
        <v>3.4885416666666671E-3</v>
      </c>
      <c r="H81" s="27">
        <f t="shared" si="5"/>
        <v>5.5858796296296299E-3</v>
      </c>
      <c r="I81" s="146" t="s">
        <v>243</v>
      </c>
    </row>
    <row r="82" spans="1:16" ht="15" customHeight="1" x14ac:dyDescent="0.25">
      <c r="A82" s="35">
        <v>5</v>
      </c>
      <c r="B82" s="153" t="s">
        <v>167</v>
      </c>
      <c r="C82" s="88">
        <v>2011</v>
      </c>
      <c r="D82" s="177" t="s">
        <v>11</v>
      </c>
      <c r="E82" s="120" t="s">
        <v>42</v>
      </c>
      <c r="F82" s="138">
        <v>2.6512731481481478E-3</v>
      </c>
      <c r="G82" s="27">
        <v>3.1604166666666668E-3</v>
      </c>
      <c r="H82" s="27">
        <f t="shared" si="5"/>
        <v>5.8116898148148147E-3</v>
      </c>
      <c r="I82" s="146" t="s">
        <v>243</v>
      </c>
    </row>
    <row r="83" spans="1:16" ht="15" customHeight="1" x14ac:dyDescent="0.25">
      <c r="A83" s="35">
        <v>6</v>
      </c>
      <c r="B83" s="157" t="s">
        <v>111</v>
      </c>
      <c r="C83" s="158">
        <v>2011</v>
      </c>
      <c r="D83" s="36" t="s">
        <v>101</v>
      </c>
      <c r="E83" s="120" t="s">
        <v>42</v>
      </c>
      <c r="F83" s="138">
        <v>2.6444444444444441E-3</v>
      </c>
      <c r="G83" s="27">
        <v>3.401736111111111E-3</v>
      </c>
      <c r="H83" s="27">
        <f t="shared" si="5"/>
        <v>6.0461805555555546E-3</v>
      </c>
      <c r="I83" s="146" t="s">
        <v>243</v>
      </c>
    </row>
    <row r="84" spans="1:16" ht="15" customHeight="1" x14ac:dyDescent="0.25">
      <c r="A84" s="205" t="s">
        <v>72</v>
      </c>
      <c r="B84" s="205"/>
      <c r="C84" s="205"/>
      <c r="D84" s="205"/>
      <c r="E84" s="205"/>
      <c r="F84" s="205"/>
      <c r="G84" s="205"/>
      <c r="H84" s="205"/>
      <c r="I84" s="205"/>
      <c r="J84" s="186"/>
      <c r="K84" s="186"/>
      <c r="L84" s="186"/>
      <c r="M84" s="186"/>
      <c r="N84" s="186"/>
      <c r="O84" s="186"/>
      <c r="P84" s="186"/>
    </row>
    <row r="85" spans="1:16" ht="15" customHeight="1" x14ac:dyDescent="0.25">
      <c r="A85" s="55" t="s">
        <v>34</v>
      </c>
      <c r="B85" s="56" t="s">
        <v>35</v>
      </c>
      <c r="C85" s="56" t="s">
        <v>36</v>
      </c>
      <c r="D85" s="57" t="s">
        <v>7</v>
      </c>
      <c r="E85" s="57" t="s">
        <v>37</v>
      </c>
      <c r="F85" s="58" t="s">
        <v>38</v>
      </c>
      <c r="G85" s="58" t="s">
        <v>39</v>
      </c>
      <c r="H85" s="58" t="s">
        <v>40</v>
      </c>
      <c r="I85" s="147" t="s">
        <v>41</v>
      </c>
      <c r="J85" s="186"/>
      <c r="K85" s="186"/>
      <c r="L85" s="186"/>
      <c r="M85" s="186"/>
      <c r="N85" s="186"/>
      <c r="O85" s="186"/>
      <c r="P85" s="186"/>
    </row>
    <row r="86" spans="1:16" ht="15" customHeight="1" x14ac:dyDescent="0.25">
      <c r="A86" s="35">
        <v>1</v>
      </c>
      <c r="B86" s="82" t="s">
        <v>139</v>
      </c>
      <c r="C86" s="163">
        <v>2010</v>
      </c>
      <c r="D86" s="90" t="s">
        <v>88</v>
      </c>
      <c r="E86" s="120" t="s">
        <v>42</v>
      </c>
      <c r="F86" s="138">
        <v>2.2138888888888889E-3</v>
      </c>
      <c r="G86" s="27">
        <v>2.9694444444444443E-3</v>
      </c>
      <c r="H86" s="27">
        <f t="shared" si="4"/>
        <v>5.1833333333333332E-3</v>
      </c>
      <c r="I86" s="146">
        <v>2</v>
      </c>
    </row>
    <row r="87" spans="1:16" ht="15" customHeight="1" x14ac:dyDescent="0.25">
      <c r="A87" s="206" t="s">
        <v>73</v>
      </c>
      <c r="B87" s="206"/>
      <c r="C87" s="206"/>
      <c r="D87" s="206"/>
      <c r="E87" s="206"/>
      <c r="F87" s="206"/>
      <c r="G87" s="206"/>
      <c r="H87" s="206"/>
      <c r="I87" s="206"/>
      <c r="J87" s="186"/>
      <c r="K87" s="186"/>
      <c r="L87" s="186"/>
      <c r="M87" s="186"/>
      <c r="N87" s="186"/>
      <c r="O87" s="186"/>
      <c r="P87" s="186"/>
    </row>
    <row r="88" spans="1:16" ht="15" customHeight="1" x14ac:dyDescent="0.25">
      <c r="A88" s="55" t="s">
        <v>34</v>
      </c>
      <c r="B88" s="56" t="s">
        <v>35</v>
      </c>
      <c r="C88" s="56" t="s">
        <v>36</v>
      </c>
      <c r="D88" s="57" t="s">
        <v>7</v>
      </c>
      <c r="E88" s="57" t="s">
        <v>37</v>
      </c>
      <c r="F88" s="58" t="s">
        <v>38</v>
      </c>
      <c r="G88" s="58" t="s">
        <v>39</v>
      </c>
      <c r="H88" s="58" t="s">
        <v>40</v>
      </c>
      <c r="I88" s="147" t="s">
        <v>41</v>
      </c>
      <c r="J88" s="186"/>
      <c r="K88" s="186"/>
      <c r="L88" s="186"/>
      <c r="M88" s="186"/>
      <c r="N88" s="186"/>
      <c r="O88" s="186"/>
      <c r="P88" s="186"/>
    </row>
    <row r="89" spans="1:16" ht="15" customHeight="1" x14ac:dyDescent="0.25">
      <c r="A89" s="35">
        <v>1</v>
      </c>
      <c r="B89" s="159" t="s">
        <v>135</v>
      </c>
      <c r="C89" s="160">
        <v>2010</v>
      </c>
      <c r="D89" s="159" t="s">
        <v>88</v>
      </c>
      <c r="E89" s="120" t="s">
        <v>42</v>
      </c>
      <c r="F89" s="138">
        <v>1.736111111111111E-3</v>
      </c>
      <c r="G89" s="27">
        <v>2.0872685185185182E-3</v>
      </c>
      <c r="H89" s="27">
        <f t="shared" ref="H89:H94" si="6">F89+G89</f>
        <v>3.8233796296296293E-3</v>
      </c>
      <c r="I89" s="146">
        <v>1</v>
      </c>
    </row>
    <row r="90" spans="1:16" ht="15" customHeight="1" x14ac:dyDescent="0.25">
      <c r="A90" s="35">
        <v>2</v>
      </c>
      <c r="B90" s="159" t="s">
        <v>108</v>
      </c>
      <c r="C90" s="160">
        <v>2010</v>
      </c>
      <c r="D90" s="159" t="s">
        <v>101</v>
      </c>
      <c r="E90" s="120" t="s">
        <v>42</v>
      </c>
      <c r="F90" s="138">
        <v>1.7958333333333333E-3</v>
      </c>
      <c r="G90" s="27">
        <v>2.3069444444444444E-3</v>
      </c>
      <c r="H90" s="27">
        <f t="shared" si="6"/>
        <v>4.1027777777777781E-3</v>
      </c>
      <c r="I90" s="146">
        <v>1</v>
      </c>
    </row>
    <row r="91" spans="1:16" ht="15" customHeight="1" x14ac:dyDescent="0.25">
      <c r="A91" s="35">
        <v>3</v>
      </c>
      <c r="B91" s="153" t="s">
        <v>137</v>
      </c>
      <c r="C91" s="88">
        <v>2010</v>
      </c>
      <c r="D91" s="153" t="s">
        <v>88</v>
      </c>
      <c r="E91" s="120" t="s">
        <v>42</v>
      </c>
      <c r="F91" s="138">
        <v>1.8981481481481482E-3</v>
      </c>
      <c r="G91" s="27">
        <v>2.6777777777777776E-3</v>
      </c>
      <c r="H91" s="27">
        <f t="shared" si="6"/>
        <v>4.575925925925926E-3</v>
      </c>
      <c r="I91" s="146">
        <v>3</v>
      </c>
    </row>
    <row r="92" spans="1:16" ht="15" customHeight="1" x14ac:dyDescent="0.25">
      <c r="A92" s="35">
        <v>4</v>
      </c>
      <c r="B92" s="36" t="s">
        <v>118</v>
      </c>
      <c r="C92" s="161">
        <v>2010</v>
      </c>
      <c r="D92" s="36" t="s">
        <v>101</v>
      </c>
      <c r="E92" s="120" t="s">
        <v>42</v>
      </c>
      <c r="F92" s="138">
        <v>2.1524305555555554E-3</v>
      </c>
      <c r="G92" s="27">
        <v>2.6461805555555557E-3</v>
      </c>
      <c r="H92" s="27">
        <f t="shared" si="6"/>
        <v>4.7986111111111111E-3</v>
      </c>
      <c r="I92" s="146">
        <v>3</v>
      </c>
    </row>
    <row r="93" spans="1:16" ht="15" customHeight="1" x14ac:dyDescent="0.25">
      <c r="A93" s="35">
        <v>5</v>
      </c>
      <c r="B93" s="36" t="s">
        <v>107</v>
      </c>
      <c r="C93" s="161">
        <v>2010</v>
      </c>
      <c r="D93" s="36" t="s">
        <v>101</v>
      </c>
      <c r="E93" s="120" t="s">
        <v>42</v>
      </c>
      <c r="F93" s="138">
        <v>2.0930555555555555E-3</v>
      </c>
      <c r="G93" s="27">
        <v>2.7431712962962961E-3</v>
      </c>
      <c r="H93" s="27">
        <f t="shared" si="6"/>
        <v>4.836226851851852E-3</v>
      </c>
      <c r="I93" s="146">
        <v>3</v>
      </c>
    </row>
    <row r="94" spans="1:16" ht="15" customHeight="1" x14ac:dyDescent="0.25">
      <c r="A94" s="35">
        <v>6</v>
      </c>
      <c r="B94" s="153" t="s">
        <v>138</v>
      </c>
      <c r="C94" s="88">
        <v>2010</v>
      </c>
      <c r="D94" s="153" t="s">
        <v>88</v>
      </c>
      <c r="E94" s="120" t="s">
        <v>42</v>
      </c>
      <c r="F94" s="138">
        <v>2.2346064814814815E-3</v>
      </c>
      <c r="G94" s="27">
        <v>2.7312499999999997E-3</v>
      </c>
      <c r="H94" s="27">
        <f t="shared" si="6"/>
        <v>4.9658564814814808E-3</v>
      </c>
      <c r="I94" s="146" t="s">
        <v>241</v>
      </c>
    </row>
    <row r="95" spans="1:16" ht="15" customHeight="1" x14ac:dyDescent="0.25">
      <c r="A95" s="206" t="s">
        <v>240</v>
      </c>
      <c r="B95" s="206"/>
      <c r="C95" s="206"/>
      <c r="D95" s="206"/>
      <c r="E95" s="206"/>
      <c r="F95" s="206"/>
      <c r="G95" s="206"/>
      <c r="H95" s="206"/>
      <c r="I95" s="206"/>
    </row>
    <row r="96" spans="1:16" ht="15" customHeight="1" x14ac:dyDescent="0.25">
      <c r="A96" s="55" t="s">
        <v>34</v>
      </c>
      <c r="B96" s="56" t="s">
        <v>35</v>
      </c>
      <c r="C96" s="56" t="s">
        <v>36</v>
      </c>
      <c r="D96" s="57" t="s">
        <v>7</v>
      </c>
      <c r="E96" s="57" t="s">
        <v>37</v>
      </c>
      <c r="F96" s="58" t="s">
        <v>38</v>
      </c>
      <c r="G96" s="58" t="s">
        <v>39</v>
      </c>
      <c r="H96" s="58" t="s">
        <v>40</v>
      </c>
      <c r="I96" s="147" t="s">
        <v>41</v>
      </c>
    </row>
    <row r="97" spans="1:16" ht="15" customHeight="1" x14ac:dyDescent="0.25">
      <c r="A97" s="35">
        <v>1</v>
      </c>
      <c r="B97" s="159" t="s">
        <v>160</v>
      </c>
      <c r="C97" s="163">
        <v>2009</v>
      </c>
      <c r="D97" s="178" t="s">
        <v>101</v>
      </c>
      <c r="E97" s="25"/>
      <c r="F97" s="138">
        <v>1.9915509259259261E-3</v>
      </c>
      <c r="G97" s="27">
        <v>3.0495370370370377E-3</v>
      </c>
      <c r="H97" s="27">
        <f t="shared" si="4"/>
        <v>5.0410879629629642E-3</v>
      </c>
      <c r="I97" s="146">
        <v>2</v>
      </c>
    </row>
    <row r="98" spans="1:16" ht="15" customHeight="1" x14ac:dyDescent="0.25">
      <c r="A98" s="149"/>
      <c r="B98" s="179"/>
      <c r="C98" s="180"/>
      <c r="D98" s="181"/>
      <c r="E98" s="182"/>
      <c r="F98" s="183"/>
      <c r="G98" s="150"/>
      <c r="H98" s="150"/>
      <c r="I98" s="151"/>
    </row>
    <row r="99" spans="1:16" ht="14.25" customHeight="1" x14ac:dyDescent="0.25">
      <c r="A99" s="206" t="s">
        <v>74</v>
      </c>
      <c r="B99" s="206"/>
      <c r="C99" s="206"/>
      <c r="D99" s="206"/>
      <c r="E99" s="206"/>
      <c r="F99" s="206"/>
      <c r="G99" s="206"/>
      <c r="H99" s="206"/>
      <c r="I99" s="206"/>
      <c r="J99" s="186"/>
      <c r="K99" s="186"/>
      <c r="L99" s="186"/>
      <c r="M99" s="186"/>
      <c r="N99" s="186"/>
      <c r="O99" s="186"/>
      <c r="P99" s="186"/>
    </row>
    <row r="100" spans="1:16" ht="15" customHeight="1" x14ac:dyDescent="0.25">
      <c r="A100" s="55" t="s">
        <v>34</v>
      </c>
      <c r="B100" s="56" t="s">
        <v>35</v>
      </c>
      <c r="C100" s="56" t="s">
        <v>36</v>
      </c>
      <c r="D100" s="57" t="s">
        <v>7</v>
      </c>
      <c r="E100" s="57" t="s">
        <v>37</v>
      </c>
      <c r="F100" s="58" t="s">
        <v>38</v>
      </c>
      <c r="G100" s="58" t="s">
        <v>39</v>
      </c>
      <c r="H100" s="58" t="s">
        <v>40</v>
      </c>
      <c r="I100" s="147" t="s">
        <v>41</v>
      </c>
      <c r="J100" s="186"/>
      <c r="K100" s="186"/>
      <c r="L100" s="186"/>
      <c r="M100" s="186"/>
      <c r="N100" s="186"/>
      <c r="O100" s="186"/>
      <c r="P100" s="186"/>
    </row>
    <row r="101" spans="1:16" ht="15" customHeight="1" x14ac:dyDescent="0.25">
      <c r="A101" s="35">
        <v>1</v>
      </c>
      <c r="B101" s="153" t="s">
        <v>132</v>
      </c>
      <c r="C101" s="88">
        <v>2009</v>
      </c>
      <c r="D101" s="153" t="s">
        <v>88</v>
      </c>
      <c r="E101" s="25" t="s">
        <v>42</v>
      </c>
      <c r="F101" s="138">
        <v>1.6413194444444446E-3</v>
      </c>
      <c r="G101" s="27">
        <v>2.2065972222222222E-3</v>
      </c>
      <c r="H101" s="27">
        <f>F101+G101</f>
        <v>3.847916666666667E-3</v>
      </c>
      <c r="I101" s="146">
        <v>1</v>
      </c>
    </row>
    <row r="102" spans="1:16" ht="15" customHeight="1" x14ac:dyDescent="0.25">
      <c r="A102" s="35">
        <v>2</v>
      </c>
      <c r="B102" s="153" t="s">
        <v>133</v>
      </c>
      <c r="C102" s="88">
        <v>2008</v>
      </c>
      <c r="D102" s="82" t="s">
        <v>88</v>
      </c>
      <c r="E102" s="25" t="s">
        <v>42</v>
      </c>
      <c r="F102" s="138">
        <v>1.745949074074074E-3</v>
      </c>
      <c r="G102" s="27">
        <v>2.2847222222222223E-3</v>
      </c>
      <c r="H102" s="27">
        <f>F102+G102</f>
        <v>4.0306712962962961E-3</v>
      </c>
      <c r="I102" s="146">
        <v>1</v>
      </c>
    </row>
    <row r="103" spans="1:16" x14ac:dyDescent="0.25">
      <c r="A103" s="203" t="s">
        <v>45</v>
      </c>
      <c r="B103" s="203"/>
      <c r="C103" s="203"/>
      <c r="D103" s="203"/>
      <c r="E103" s="203"/>
      <c r="F103" s="203"/>
      <c r="H103" s="204" t="s">
        <v>46</v>
      </c>
      <c r="I103" s="204"/>
    </row>
    <row r="105" spans="1:16" x14ac:dyDescent="0.25">
      <c r="A105" s="203" t="s">
        <v>47</v>
      </c>
      <c r="B105" s="203"/>
      <c r="C105" s="203"/>
      <c r="D105" s="203"/>
      <c r="E105" s="203"/>
      <c r="F105" s="203"/>
      <c r="H105" s="204" t="s">
        <v>48</v>
      </c>
      <c r="I105" s="204"/>
    </row>
  </sheetData>
  <sortState ref="A88:H93">
    <sortCondition ref="H88:H93"/>
  </sortState>
  <mergeCells count="17">
    <mergeCell ref="A1:K1"/>
    <mergeCell ref="A66:I66"/>
    <mergeCell ref="A3:I3"/>
    <mergeCell ref="A15:I15"/>
    <mergeCell ref="A36:I36"/>
    <mergeCell ref="A43:I43"/>
    <mergeCell ref="A61:I61"/>
    <mergeCell ref="A103:F103"/>
    <mergeCell ref="H103:I103"/>
    <mergeCell ref="A105:F105"/>
    <mergeCell ref="H105:I105"/>
    <mergeCell ref="A73:I73"/>
    <mergeCell ref="A76:I76"/>
    <mergeCell ref="A84:I84"/>
    <mergeCell ref="A87:I87"/>
    <mergeCell ref="A95:I95"/>
    <mergeCell ref="A99:I99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&amp;L&amp;"Times New Roman,полужирный"
22.11.2024&amp;C&amp;"Times New Roman,полужирный"&amp;14ПервенствоГСУСУ "Могилевская  городская СДЮШОР" &amp;R&amp;"Times New Roman,полужирный"&amp;12
г.Могилев</oddHeader>
  </headerFooter>
  <rowBreaks count="4" manualBreakCount="4">
    <brk id="14" max="8" man="1"/>
    <brk id="42" max="8" man="1"/>
    <brk id="65" max="8" man="1"/>
    <brk id="9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заявки.</vt:lpstr>
      <vt:lpstr>Заплывы</vt:lpstr>
      <vt:lpstr>Забеги</vt:lpstr>
      <vt:lpstr>ПРОТОКОЛ</vt:lpstr>
      <vt:lpstr>Заплывы!Область_печати</vt:lpstr>
      <vt:lpstr>заявки.!Область_печати</vt:lpstr>
      <vt:lpstr>ПРОТОКОЛ!Область_печати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</dc:creator>
  <cp:lastModifiedBy>Lenovo</cp:lastModifiedBy>
  <cp:lastPrinted>2024-11-26T13:00:02Z</cp:lastPrinted>
  <dcterms:created xsi:type="dcterms:W3CDTF">2024-11-18T05:52:42Z</dcterms:created>
  <dcterms:modified xsi:type="dcterms:W3CDTF">2024-11-26T13:31:43Z</dcterms:modified>
</cp:coreProperties>
</file>